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akaracic\Desktop\indikativni 2024\"/>
    </mc:Choice>
  </mc:AlternateContent>
  <xr:revisionPtr revIDLastSave="0" documentId="13_ncr:1_{E9F79AB3-1CD9-412B-BACD-1048276824CC}" xr6:coauthVersionLast="47" xr6:coauthVersionMax="47" xr10:uidLastSave="{00000000-0000-0000-0000-000000000000}"/>
  <bookViews>
    <workbookView xWindow="-108" yWindow="-108" windowWidth="23256" windowHeight="12456" tabRatio="758" xr2:uid="{00000000-000D-0000-FFFF-FFFF00000000}"/>
  </bookViews>
  <sheets>
    <sheet name="PKK_2024" sheetId="4" r:id="rId1"/>
  </sheets>
  <definedNames>
    <definedName name="_xlnm._FilterDatabase" localSheetId="0" hidden="1">PKK_2024!$A$4:$M$63</definedName>
    <definedName name="_Hlk130900101" localSheetId="0">PKK_2024!$B$7</definedName>
    <definedName name="_xlnm.Print_Area" localSheetId="0">PKK_2024!$A$1:$L$4</definedName>
    <definedName name="Z_44F8D04B_8581_4375_92EF_8FB5DDAC24D4_.wvu.Cols" localSheetId="0" hidden="1">PKK_2024!#REF!</definedName>
    <definedName name="Z_44F8D04B_8581_4375_92EF_8FB5DDAC24D4_.wvu.PrintArea" localSheetId="0" hidden="1">PKK_2024!$A$1:$L$4</definedName>
    <definedName name="Z_44F8D04B_8581_4375_92EF_8FB5DDAC24D4_.wvu.PrintTitles" localSheetId="0" hidden="1">PKK_2024!$1:$4</definedName>
    <definedName name="Z_44F8D04B_8581_4375_92EF_8FB5DDAC24D4_.wvu.Rows" localSheetId="0" hidden="1">PKK_2024!#REF!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<sst xmlns="http://schemas.openxmlformats.org/spreadsheetml/2006/main" count="422" uniqueCount="248">
  <si>
    <t>Br.</t>
  </si>
  <si>
    <t>Naziv i oznaka specifičnog cilja</t>
  </si>
  <si>
    <t>Kratki opis prihvatljivih aktivnosti</t>
  </si>
  <si>
    <t>Indikativni intenzitet potpore</t>
  </si>
  <si>
    <t>Zemljopisno područje obuhvaćeno pozivom na podnošenje prijedloga</t>
  </si>
  <si>
    <t>Naziv prioriteta</t>
  </si>
  <si>
    <t>Vrsta poziva</t>
  </si>
  <si>
    <t>Šifra i naziv poziva na podnošenje prijedloga</t>
  </si>
  <si>
    <t>Ciljevi poziva na podnošenje prijedloga</t>
  </si>
  <si>
    <t>Vrsta prihvatljivih podnositelja zahtjeva</t>
  </si>
  <si>
    <t>Ukupni iznos bespovratnih sredstava za poziv</t>
  </si>
  <si>
    <t>Izravna dodjela</t>
  </si>
  <si>
    <t>4.vi. Jačanje uloge kulture i održivog turizma u gospodarskom razvoju, socijalnoj uključenosti i socijalnim inovacijama</t>
  </si>
  <si>
    <t>2.iv. Promicanje prilagodbe klimatskim promjenama i sprječavanja rizika od katastrofa te otpornosti, uzimajući u obzir pristupe utemeljene na ekosustavima</t>
  </si>
  <si>
    <t>4.v. Osiguravanje jednakog pristupa zdravstvenoj skrbi i poticanje otpornosti zdravstvenih sustava, uključujući primarnu skrb, te promicanje prijelaza s institucionalne skrbi na skrb unutar obitelji i zajednice</t>
  </si>
  <si>
    <t>1.i. Razvoj i jačanje istraživačkih i inovacijskih kapaciteta te primjena naprednih tehnologija</t>
  </si>
  <si>
    <t xml:space="preserve">Indikativni datum završetka poziva </t>
  </si>
  <si>
    <t xml:space="preserve">Informacije koje se objavljuju na web-u u okviru ažuriranja indikativnog plana.   </t>
  </si>
  <si>
    <t xml:space="preserve">Indikativni datum početka poziva </t>
  </si>
  <si>
    <t xml:space="preserve">Raspored planiranih poziva na podnošenje prijedloga za Program Konkurentnost i kohezija 2021.-2027.za 2024. godinu
(stanje 12/2023) </t>
  </si>
  <si>
    <t>Potporna infrastruktura za operaciju "Jačanje kompetencija istraživača za pametnu specijalizaciju"</t>
  </si>
  <si>
    <t xml:space="preserve">Jačanje kompetencija studenata i mladih istraživača za pametnu specijalizaciju i industrijsku tranziciju </t>
  </si>
  <si>
    <t>Osiguravanje infrastrukturnih uvjeta za jačanje kapaciteta odgojno-obrazovnih radnika</t>
  </si>
  <si>
    <t>Buduća digitalna rješenja za e-upravu</t>
  </si>
  <si>
    <t>Digitalizacija usluga lokalne i područne (regionalne) samouprave</t>
  </si>
  <si>
    <t xml:space="preserve">Izrada dokumentacije za izgradnju Nastavnog nacionalnog središta civilne zaštite i prenamjena postojećih objekata na lokaciji u Jastrebarskom </t>
  </si>
  <si>
    <t>Uspostava centra za potresno inženjerstvo i  sustava procjene oštećenja i uporabljivosti zgrada nakon potresa</t>
  </si>
  <si>
    <t>Croatian safe steps - CROSS 2</t>
  </si>
  <si>
    <t>Razvijanje operativnih sposobnosti za djelovanje u velikim nesrećama i katastrofama</t>
  </si>
  <si>
    <t>Video nadzor i rano otkrivanje šumskih požara na kršu</t>
  </si>
  <si>
    <t>Unapređivanje infrastrukture za pružanje socijalnih usluga u zajednici osobama s invaliditetom kao podrška procesu deinstitucionalizacije</t>
  </si>
  <si>
    <t>Unapređivanje infrastrukture za pružanje socijalnih usluga u zajednici djeci, mladima i obiteljima u riziku</t>
  </si>
  <si>
    <t>Ulaganja u regionalne mreže zdravstvene zaštite</t>
  </si>
  <si>
    <t>Revitalizacija Imunološkog zavoda</t>
  </si>
  <si>
    <t>Ulaganje u kapacitete za pružanje PZZ-a i SKZZ-a</t>
  </si>
  <si>
    <t>Razvoj turističke infrastrukture i proizvoda zdravstvenog i aktivnog turizma koji doprinose socijalnoj uključenosti i održivom razvoju turizma</t>
  </si>
  <si>
    <t>Nabava novih tramvaja i vlakova za gradski i prigradski prijevoz</t>
  </si>
  <si>
    <t>Rekonstrukcija postojećeg i izgradnja drugog kolosijeka željezničke pruge na dionici Dugo Selo-Novska
Ulaganja u željezničku infrastrukturu na koridorskim prugama</t>
  </si>
  <si>
    <t>Inovacijski vaučer</t>
  </si>
  <si>
    <t>Inovacije novoosnovanih MSP-ova</t>
  </si>
  <si>
    <t>Podrška uključivanju MSP-ova u lance vrijednosti kako bi inovacijama procesa i/ili poslovanja uspostavili dugoročne dobavljačke odnose/lance vrijednosti sa drugim poduzećima u ciljanom strateškom segmentu</t>
  </si>
  <si>
    <t>Potpora poduzećima za ispunjavanje primjenjivih zahtjeva standarda, ocjene sukladnosti i certifikacije proizvoda/ usluga/procesa</t>
  </si>
  <si>
    <t>Potpora MSP-ovima povezana s internacionalizacijom i širenjem tržišta (koja obuhvaća sudjelovanje na međunarodnim sajmovima uključujući organiziranje poslovnih susreta (gospodarskih izaslanstava, matchmaking i/ili B2B događanja  u zemlji i inozemstvu) i informativnih događanja na temu internacionalizacije</t>
  </si>
  <si>
    <t>Ulaganje u geotermalnu energiju</t>
  </si>
  <si>
    <t>Unaprjeđenje kapaciteta Državnog hidrometeorološkog zavoda (izgradnja nove zgrade te opremanje potrebnom opremom, računalnom i drugom opremom)</t>
  </si>
  <si>
    <t>Programi sprječavanja nastanka otpada i jačanja kružnosti</t>
  </si>
  <si>
    <t>Izgradnja i opremanje postrojenja za obradu reciklabilnog otpada (5, PGO)</t>
  </si>
  <si>
    <t xml:space="preserve">Poboljšano upravljanje mrežom zaštićenih područja (ZP/Natura 2000) i vrstama kroz izradu planova upravljanja (PU) vrsta i područja te provedbu prioritetnih upravljačkih aktivnosti sukladno PU i PAO </t>
  </si>
  <si>
    <t xml:space="preserve">Provedba prioritetnih restauracijskih aktivnosti, uključujući i restauraciju zelene infrastrukture izvan urbanih područja </t>
  </si>
  <si>
    <t xml:space="preserve">Provedba praćenja stanja prirode RH </t>
  </si>
  <si>
    <t>Podizanje znanja, razumijevanja i podrške javnosti o kvaliteti zraka</t>
  </si>
  <si>
    <t>Praćenje kvalitete zraka u lukama, iz brodskog, cestovnog i željezničkog prometa te necestovnih vozila i strojeva u lukama</t>
  </si>
  <si>
    <t xml:space="preserve">Ulaganje u infrastrukturu za alternativni prijevoz - pilot projekti  </t>
  </si>
  <si>
    <t>1.iv. Razvoj vještina za pametnu specijalizaciju, industrijsku tranziciju i poduzetništvo</t>
  </si>
  <si>
    <t>4.ii. Poboljšanje jednakog pristupa uključivim i kvalitetnim uslugama obrazovanja, osposobljavanja i cjeloživotnog učenja kroz razvoj pristupačne infrastrukture, među ostalim i jačanjem otpornosti obrazovanja i osposobljavanja na daljinu i na internetu</t>
  </si>
  <si>
    <t>1.ii. Iskorištavanje koristi digitalizacije za građane, poduzeća, istraživačke organizacije i tijela javne vlasti</t>
  </si>
  <si>
    <t>4.iii. Promicanje socioekonomske uključenosti marginaliziranih zajednica, kućanstava s niskim dohotkom i skupina u nepovoljnom položaju, uključujući osobe s posebnim potrebama, putem integriranih djelovanja koja obuhvaćaju stanovanje i socijalne usluge</t>
  </si>
  <si>
    <t>2.viii. Promicanje održive multimodalne gradske mobilnosti kao dijela prijelaza na gospodarstvo s nultom neto stopom emisija ugljika</t>
  </si>
  <si>
    <t>3.i. Razvoj pametne, sigurne, održive i intermodalne mreže TEN-T koja je otporna na klimatske promjene</t>
  </si>
  <si>
    <t>1.iii. Jačanje održivog rasta i konkurentnosti MSP-ova i otvaranje radnih mjesta u njima, među ostalim i kroz produktivna ulaganja</t>
  </si>
  <si>
    <t>2.ii. Promicanje obnovljive energije u skladu s Direktivom (EU) 2018/2001, uključujući kriterije održivosti utvrđene u njoj</t>
  </si>
  <si>
    <t>2.vi. Promicanje prijelaza na kružno i resursno učinkovitije gospodarstvo</t>
  </si>
  <si>
    <t>2.vii. Jačanje zaštite i očuvanja prirode, bioraznolikosti i zelene infrastrukture, među ostalim u urbanim područjima, te smanjenje svih oblika onečišćenja</t>
  </si>
  <si>
    <t>Otvoreni PDP</t>
  </si>
  <si>
    <t>Ograničeni PDP</t>
  </si>
  <si>
    <t>1. Izrada projektne dokumentacije
2. Izgradnja, nadogradnja i rekonstrukcija objekata
3. Opremanje</t>
  </si>
  <si>
    <t xml:space="preserve">MUP </t>
  </si>
  <si>
    <t>Uspostavljeno Nastavno nacionalno središte civilne zaštite</t>
  </si>
  <si>
    <t>Republika Hrvatska</t>
  </si>
  <si>
    <t>Uspostavljen centar za potresno inženjerstvo
Uspostavljen sustav edukacije o riziku od potresa
Uspostavljen administrativni okvir za postupanje nakon potresa</t>
  </si>
  <si>
    <t>1. Uspostava centra za koordinaciju i kontinuirano upravljanje rizikom od potresa
2. Uspostava sustava kontinuirane edukacije o riziku od potresa (inžinjera za preglede zgrada, ali i relevantnih institucija te opće javnosti)
3. Uspostava detaljnog okvira za postupanje nakon potresa i jasnog lanca odgovornosti</t>
  </si>
  <si>
    <t>MUP/HCPI</t>
  </si>
  <si>
    <t>1. Razminiranje šuma i šumskog zemljišta na području Jadranske Hrvatske
2. Razminiranje šuma i šumskog zemljišta na područku Kontinentalno- Panonske Hrvatske
3. Razminiranje šuma i šumskog zemljišta na području Like
4. Upravljanje projektom i vidljivost</t>
  </si>
  <si>
    <t>Razminirano 44 km2 minski sumnjivog područja</t>
  </si>
  <si>
    <t>MUP</t>
  </si>
  <si>
    <t xml:space="preserve">Ojačana operativna sposobnost operativnih snaga za djelovanje u velikim nesrećama i katastrofama </t>
  </si>
  <si>
    <t>Uspostavljen video nadzor za rano otkrivanje šumskih požara</t>
  </si>
  <si>
    <t>Hrvatske šume</t>
  </si>
  <si>
    <t>1. Projektiranje sustava video nadzora
2. Nabava opreme te izgradnja i instalacija aktivne i pasivne infrastrukture
3. Povezivanje s postojećim sustavima i integracija sa sustavima Hrvatske vatrogasne zajednice</t>
  </si>
  <si>
    <t xml:space="preserve">
1. Obnova i proširenje voznog parka (Ravnateljstvo civilne zaštite, HHrvatska vatrogasna zajednica, Hrvatska gorska služba spašavanja, Hrvatski crveni križ)
2. Nabava strojeva, nabava skupne i osobne zaštitne opreme za operativne snage te opreme i potrepština za zbrinjavanje unesrećenih (Ravnateljstvo civilne zaštite, HHrvatska vatrogasna zajednica, Hrvatska gorska služba spašavanja, Hrvatski crveni križ)
3. Osposobljavanje operativnih snaga</t>
  </si>
  <si>
    <t>1.6.2025</t>
  </si>
  <si>
    <t>Postizanje održive mobilnosti te pružanje pristupačnijih i čišćih načina prijevoza korisnicima</t>
  </si>
  <si>
    <t>1. Nabava tramvaja
2. Nabava vlakova
3. Promidžba i vidljivost
4. Upravljanje projektom i administracija</t>
  </si>
  <si>
    <t xml:space="preserve">1. Jedinice lokalne i regionalne samouprave te operateri javnog gradsko i prigradskog prometa osnovani od strane JLRS
2. Operateri željezničkog putničkog prijevoza </t>
  </si>
  <si>
    <t>Zagrebačka županija, Sisačko-moslavačka županija</t>
  </si>
  <si>
    <t>Ciljevi su:
Prevladavanje postojecih uskih grla u Hrvatskoj TEN-T mreži i ispunjavanje zahtjeva utvrdenih Uredbom Komisije (EU) br. 1299/2014. Opremanje željeznica europskim sustavom upravljanja prometom (ERTMS) sa ciljem postizanja potrebne razina interoperabilnosti na željeznickim linijama u sklopu TEN-T mreže.</t>
  </si>
  <si>
    <t>1. Izvođenje radova
2. Nadzor nad radovima
3. Nabava opreme
4. Pričuva
5. Promidžba i viljdivost
6. Upravljanje projektom i administracija</t>
  </si>
  <si>
    <t>1. Operater željezničke infrastrukture (HŽ infrastruktura)</t>
  </si>
  <si>
    <t>Grad Zagreb</t>
  </si>
  <si>
    <t>S ciljem podizanja kvalitete usavršavanja uspostavit će se centar za jačanje kapaciteta nastavnog osoblja. Ulaganje u središnje mjesto usavršavanja pridonijet će kvaliteti, adresirajući ključne potrebe, posebice u području poučavanja učenika s posebnim potrebama, individualiziranom učenju, primjeni IKT u nastavi te poučavanju kroskurikularnih vještina, te osigurati troškovno efikasnije izvođenje usavršavanja nastavnog osoblja</t>
  </si>
  <si>
    <t>1. Radovi na dogradnji, rekonstrukciji, obnovi i prilagodbi objekata centra
2. Nabava specijalizirane opreme za smještaj, provođenje praktične nastave i istraživanja (oprema za radionice, laboratorije, alati, strojevi, didaktička oprema i druga pomagala)</t>
  </si>
  <si>
    <t>MZO</t>
  </si>
  <si>
    <t>1.6.2024.</t>
  </si>
  <si>
    <t xml:space="preserve">Modernizacija, unaprjeđenje i proširenje infrastrukture studentskog smještaja </t>
  </si>
  <si>
    <t xml:space="preserve">Izgradnja novih i/ili modernizirnizacija postojećih kapaciteta studentskog smještaja
</t>
  </si>
  <si>
    <t xml:space="preserve">1.Izgradnja nove infrastrukture studentskih domova
2. Rekonstrukcija i modernizacija postojeće infrastrukture studentskih domova
</t>
  </si>
  <si>
    <t>Visoka učilišta 
Studentski domovi/studentski centri</t>
  </si>
  <si>
    <t>1.2.2024.</t>
  </si>
  <si>
    <t>1. Jačanje gospodarstva ulaganjem u istraživanje i inovacije, podupiranjem poslovne konkurentnosti, digitalizacije i razvojem vještina za pametnu specijalizaciju</t>
  </si>
  <si>
    <t>Operacija Ciljana znanstvena istraživanja podržava kolaborativne projekte industrijskih istraživanja, koji se provode u suradnji
između poduzeća i istraživačkih organizacija. Očekuje se da će istraživanja podržana programom ojačati put prema istraživanjima više razine tehnološke
spremnosti, odnosno prema eksperimentalnom razvoju i inovacijskim aktivnostima. Operacijom se želi potaknuti stvaranje dugoročnih odnosa i suradnje
između članova konzorcija koji bi se nastavili i nakon provedbe podržanih projekata.</t>
  </si>
  <si>
    <t>Provođenje istraživanja, transfer znanja i tehnologije, provjera i zaštita intelektualnog vlasništva, diseminacija rezultata projekta
i vidljivost, upravljanje projektom i ostale potrebne aktivnosti za provedbu projekta</t>
  </si>
  <si>
    <t>Istraživačke organizacije, mikro, mali i srednji poduzetnici, (konzorciji sastavljeni od istraživačkih
organizacija i poduzeća). Veliki poduzetnici su prihvatljivi kao partneri na projektu uz uvjet da je u konzorcij uključen barem jedan MSP.</t>
  </si>
  <si>
    <t xml:space="preserve">Kumulativno i komplementarno financiranje iz sredstava PKK 2021.-2027. će pratiti uspješne prijavitelje iz različitih programa
unutar programa Obzor Europa. </t>
  </si>
  <si>
    <t>Otvoreni trajni PDP</t>
  </si>
  <si>
    <t xml:space="preserve">Istraživačko–razvojne aktivnosti koje su bile predviđene projektnim prijedlogom temeljem kojeg je dobiven Pečat izvrsnosti, aktivnosti osposobljavanja i usavršavanja, aktivnosti umrežavanja, mobilnost, diseminacija rezultata projekta i vidljivost, transfer znanja i zaštite intelektualnog vlasništva, administrativno upravljanje projektom </t>
  </si>
  <si>
    <t>Hrvatski korisnici programa Obzor Europa</t>
  </si>
  <si>
    <t>Poticanje tržišno orijentiranih istraživačko-razvojnih aktivnosti znanstvenih organizacija kroz pojačane aktivnosti primijenjenih
istraživanja i inovacijskih aktivnosti, povezivanje s komplementarnim istraživačkim skupinama te prijenos tehnologije i znanja s ciljem povećanja razvoja
novih proizvoda i procesa.</t>
  </si>
  <si>
    <t>Provođenje istraživanja, transfer znanja i tehnologije, osposobljavanje/usavršavanje, provjera i zaštita intelektualnog vlasništva,
diseminacija rezultata projekta i vidljivost, upravljanje projektom i ostale potrebne aktivnosti za provedbu projekta</t>
  </si>
  <si>
    <t>Istraživačke oraganizacije</t>
  </si>
  <si>
    <t>31.12.2024.</t>
  </si>
  <si>
    <t>Adaptacija i nadogradnja potporne infrastrukture za operaciju "Jačanje kompetencija istraživača za pametnu specijalizaciju".</t>
  </si>
  <si>
    <t>Ograničeni trajni PDP</t>
  </si>
  <si>
    <t>Adaptacija i povezani građevinski radovi te opremanje, troškovi izvođenja i nadzora građevinskih radova</t>
  </si>
  <si>
    <t>Istraživačke organizacije koje su dobile Odluku o financiranju u sklopu RSO 1.4. Operacije 1 "Jačanje kompetencija
istraživača za pametnu specijalizaciju i industrijsku tranziciju“.</t>
  </si>
  <si>
    <t>31.12.2026.</t>
  </si>
  <si>
    <t>Jačanje kompetencija studenata i mladih istraživača za pametnu specijalizaciju uključenjem ustanova za visoko obrazovanje u
inovacijski ekosustav kroz pružanje programa razvoja vještina za transfer tehnologija i znanja u gospodarstvo, inkubacijske aktivnosti studentskog
poduzetništva u specifičnim nišama S3 (s ciljem akceleracije poduzetništva).</t>
  </si>
  <si>
    <t>Provjera i zaštita intelektualnog vlasništva, transfer znanja i tehnologije, osposobljavanje/usavršavanje, diseminacija rezultata
projekta i vidljivost, upravljanje projektom, ostale potrebne aktivnosti</t>
  </si>
  <si>
    <t>Istraživačke organizacije</t>
  </si>
  <si>
    <t>31.2.2024</t>
  </si>
  <si>
    <t>6. Jačanje zdravstvenog sustava, promicanje socijalnog
uključivanja, obrazovanja i cjeloživotnog učenja</t>
  </si>
  <si>
    <t xml:space="preserve">Unaprjeđenje socijalne infrastrukture u smislu gradnje i/ili uređenja i/ili rekonstrukcije i/ili opremanja sa svrhom provođenja procesa deinstitucionalizacije/transformacije/prevencije institucionalizacije te razvoja mreže izvaninstitucijskih usluga i službi podrške u zajednici
</t>
  </si>
  <si>
    <t>1.osiguravanje stambene infrastrukture za pružanje usluge organiziranog stanovanja
2. osiguravanje infrastrukture za pružanje ostalih izvaninstitucijskih usluga
3. osiguravanje opreme za pružanje izvaninstitucijskih usluga
4.osiguravanje vozila za pružanje izvaninstitucijskih usluga</t>
  </si>
  <si>
    <t>ustanove kojima je osnivač RH  koje pružaju usluge djeci s teškoćama u razvoju i/ili osobama s invaliditetom sukladno Operativnom planu deinstitucionalizacije, prevencije institucionalizacije i transformacije pružatelja socijalnih usluga u RH od 2022. do 2027.</t>
  </si>
  <si>
    <t>ustanove kojima je osnivač RH  koje pružaju usluge djeci i mladima bez odgovorajauće roditeljske skrbi i/ili djeci i mladima s problemima u ponašanju sukladno Operativnom planu deinstitucionalizacije, prevencije institucionalizacije i transformacije pružatelja socijalnih usluga u RH od 2022. do 2027.</t>
  </si>
  <si>
    <t>Unaprjeđivanje infrastrukutre Hrvatskog zavoda za socijalni rad kao podrška procesu deinstitucionalizacije</t>
  </si>
  <si>
    <t xml:space="preserve">1. Rješavanje problema neadekvatne infrastrukture za rad s korisnicima Hrvatskog zavoda za socijalnu skrb s ciljem maksimaliziranja učinkovitosti centara u procesu inkluzije korisnika
2. Podrška procesu deinstitucionalizacije putem ulaganja u infrastrukturu i opremljenost prostora Hrvatskog zavoda za socijalni rad   </t>
  </si>
  <si>
    <t>Hrvatski zavod za socijalni rad</t>
  </si>
  <si>
    <t>Unaprjeđivanje infrastrukutre Obiteljskog centra kao podrška procesu deinstitucionalizacije</t>
  </si>
  <si>
    <t xml:space="preserve">1. Rješavanje problema neadekvatne infrastrukture za rad s korisnicima Hrvatskog zavoda za socijalnu skrb s ciljem maksimaliziranja učinkovitosti centara u procesu inkluzije korisnika
2. Podrška procesu deinstitucionalizacije putem ulaganja u infrastrukturu i opremljenost prostora Obiteljskog centra   </t>
  </si>
  <si>
    <t>Obiteljski centar</t>
  </si>
  <si>
    <t>1.10.2024.</t>
  </si>
  <si>
    <t xml:space="preserve">Unaprijeđena regionalna mreža zdravstvene zaštite te unaprijeđena kvaliteta i učinkovitost pružanja bolničkih usluga - Izgrađene i opremljene zdravstvene ustanove
</t>
  </si>
  <si>
    <t>Izgradnja i/ili opremanje nove Nacionalne dječje bolnice (aktivnosti će biti definirane po završetku projekta TP 14.-20., koji je u provedbi do kraja 23.)</t>
  </si>
  <si>
    <t>MIZ</t>
  </si>
  <si>
    <t>Modernizirani proizvodni pogon za potrebe proizvodnje lijekova iz krvne plazme</t>
  </si>
  <si>
    <t>Ulaganje u revitalizaciju Imunološkog zavoda za samodostatnost u proizvodnji krvnih pripravaka (izgradnja i opremanje modula za frakcioniranje krvne plazme)</t>
  </si>
  <si>
    <t>Imunološki zavod</t>
  </si>
  <si>
    <t>Nabavljena oprema i opremljeni prostori domova zdravlja za pružanje primarne i specijalističko-konzilijarne zdravstvene zaštite</t>
  </si>
  <si>
    <t>JLRS/DZ</t>
  </si>
  <si>
    <t>Jačanje usluga eZdravstva i bolja primjena digitalnih rješenja</t>
  </si>
  <si>
    <t>Unaprjeđena razmjena informacija među dionicima u zdravstvu te poboljšane usluge telemedicine</t>
  </si>
  <si>
    <t>nabava softverskog rješenja/opreme za uspostavu povezivosti vozila hitne medicinske skrbi i objedinjenih hitnih bolničkih prijema</t>
  </si>
  <si>
    <t>HZHM</t>
  </si>
  <si>
    <t>Uspostavljene nove inovativne e-usluge i digitalni proizvodi javne uprave dostupni građanima</t>
  </si>
  <si>
    <t xml:space="preserve">1. Uspostava GovTechLab ekosustava
2. Analiza procesa i identificiranje potreba za inovacijama, rješavanjem problema i razvojem kompleksnih usluga za e-upravu 
3. Razvoj budućih digitalnih rješenja kroz uvođenje naprednih tehnologija, inovativnih digitalnih proizvoda i usluga za aspekte relevantne u različitim sektorima javne uprave prema standardima razvoja e-usluga, osiguravajući interoperabilnost s postojećim i sustavima u izradi
4. Uključivanje razvijenih e-usluga u centralni portal e-Građani
5. Promidžba i vidljivost e-usluga, promocija prema građanima </t>
  </si>
  <si>
    <t>Tijela državne uprave i javne ustanove</t>
  </si>
  <si>
    <t>Uspostavljene nove e-usluge ili nadograđene e-usluge lokalne i područne samouprave dostupne građanima</t>
  </si>
  <si>
    <t xml:space="preserve">1. Izrada funkcionalne specifikacije e-usluge koja se razvija, temeljem analize procesa i potreba
2. Razvoj novih inovativnih e-usluga za aspekte relevantne u različitim sektorima javne uprave prema standardima razvoja e-usluga, osiguravajući interoperabilnost s postojećim i sustavima u izradi
3. Uključivanje razvijenih e-usluga u centralni portal e-Građani
4. Promidžba i vidljivost e-usluge, promocija prema građanima </t>
  </si>
  <si>
    <t>JL/P/RS</t>
  </si>
  <si>
    <t xml:space="preserve">Podrška za uvođenje učinkovitije e-uprave za pametnije pružanje javnih usluga </t>
  </si>
  <si>
    <t>Uspostavljene nove e-usluge ili nadograđene e-usluge javne uprave dostupne građanima i poduzećima</t>
  </si>
  <si>
    <t xml:space="preserve">1. Razvoj pouzdanih, intuitivnih i uključivih e-usluga usmjerenih na korisnike
2. Jačanje kapaciteta za usluge e-uprave i digitalizaciju unutar javnog sektora – standardizacija podataka i korištenja informacija kako bi se bolje zadovoljile potrebe građana i poduzeća 
3. Jačanje kibernetičke sigurnosti javnih e-usluga
4. Razvijanje kapaciteta i vještina za upravljanjem digitalnom transformacijom
5. Jačanje javne svijesti o postojećim uslugama e-uprave kroz ciljanu promociju kako bi se motiviralo i povećalo korištenje e-usluga
</t>
  </si>
  <si>
    <t>Stambeno zbrinjavanje na potpomognutim područjima</t>
  </si>
  <si>
    <t>Potpomognuta područja</t>
  </si>
  <si>
    <t>Stambeno zbrinjavanje ranjivih skupina, posebno mladih/obitelji koje se doseljavaju u ruralna i udaljena područja zbog poslovnih/radnih okolnosti, u cilju demografskog razvoja.</t>
  </si>
  <si>
    <t xml:space="preserve">1. Popravak i obnova postojećih stambenih jedinica                                                                                     
2. izgradnja novih stambenih jedinica
</t>
  </si>
  <si>
    <t>Ministarstvo prostornoga uređenja, graditeljstva i državne imovine</t>
  </si>
  <si>
    <t>1.8.2024.</t>
  </si>
  <si>
    <t xml:space="preserve">Poticanje uključivog i održivog gospodarskog i socijalnog razvoja te socijalnog uključivanja stanovništva kroz turizam, a posebno u područjima koja se u velikoj mjeri oslanjaju na turistički ekosustav kroz osiguranje infrastrukturnih preduvjeta za razvoj novih diverzificiranih turističkih proizvoda i usluga koji se temelje na autentičnosti i tradicionalnim vrijednostima lokalnih zajednica </t>
  </si>
  <si>
    <t xml:space="preserve">Obnova, rekonstrukcija i prenamjena te gradnja objekata turističke i sportske infrastrukture s ciljem poticanja gospodarskog rasta i stvaranja kvalitetnih radnih mjesta
Nabava opreme i alata, uključujući digitalne tehnologije koja služi razvoju novih poslovnih modela temeljenih na autentičnosti lokalnih zajednica, kulturni i prirodnoj baštini, zdravlju i sportu 
Priprema studija, analiza i ostale potrebne dokumentacija te druge potporne aktivnosti.
</t>
  </si>
  <si>
    <t xml:space="preserve">Javna tijela/institucije
Regionalna i lokalna samouprava
</t>
  </si>
  <si>
    <t>30.12.2024.</t>
  </si>
  <si>
    <t>28.2.2025.</t>
  </si>
  <si>
    <t>Jačanje kapaciteta za protupožarnu zaštitu na brdsko-planinskim i potpomognutim područjima - 2. faza</t>
  </si>
  <si>
    <t>Potpomognuta i brdsko planinska područja</t>
  </si>
  <si>
    <t>3. Promicanje energetske učinkovitosti i obnovljivih izvora energije, prilagodbe na klimatske promjene, sprječavanje rizika, zaštita okoliša i održivosti resursa</t>
  </si>
  <si>
    <t>2. iv Promicanje prilagodbe klimatskim promjenama i sprečavanja rizika od katastrofa te otpornosti, uzimajući u obzir pristupe utemeljene na ekosustavima</t>
  </si>
  <si>
    <t>Jačanje kapaciteta za vatrogastvo i protupožarnu zaštitu kroz ulaganje u izgradnju/obnovu vatrogasnih domova i ostalu vezanu vatrogasnu infrastrukturu</t>
  </si>
  <si>
    <t>1. izgradnja/obnova vatrogasnih domova i ostale vezane vatrogasne infrastrukture 
      2. opremanje izgrađenih/obnovljenih vatrogasnih objekata</t>
  </si>
  <si>
    <t xml:space="preserve"> Jedinice lokalne samouprave sa statusom potpomognutog i/ili brdsko-planinskog područja</t>
  </si>
  <si>
    <t>1.12.2024.</t>
  </si>
  <si>
    <t>Provedena istraživanja u svrhu razvoja inovativnih proizvoda i usluga, prenesena tehnološka rješenja koja izlaze iz IRI-ja</t>
  </si>
  <si>
    <t xml:space="preserve"> Pružanje stručne podrške od strane znanstveno-istraživačkih organizacija (ZIO); DIH-ova i drugih prethodno odobrenih pružatelja usluga MSP-ovima za troškove testiranja, ispitivanja, demonstracijskih aktivnosti, kao i korištenja stručnih tehničkih znanja za potrebe inovativnih procesa i komercijalizacije inovacija</t>
  </si>
  <si>
    <t>MSP (Mikro, mala i srednja poduzeća)</t>
  </si>
  <si>
    <t>Razvijeni napredni proizvodi industrija u S3 prioritetnim područjima</t>
  </si>
  <si>
    <t xml:space="preserve">Podrška za spremnost za investicije  poduzećima do 5 godina starosti, TRL 5-8. To uključuje nadogradnju, osmišljavanje, provjeru izvedbe, validaciju tržišta, ispitivanje, razvoj pilot-linija, zaštitu intelektualnog vlasništva i vanjske usluge usmjerene na razvoj inovativne ideje (proizvod, postupak, usluga itd.), kao i osposobljavanje za ublažavanje i procjenu rizika potreba financiranja. </t>
  </si>
  <si>
    <t xml:space="preserve"> Povećana konkurentnost hrvatskih poduzetnika na međunarodnom tržištu i povećanje prihoda od izvoza</t>
  </si>
  <si>
    <t>1. Uvođenje normi i standarda u poduzeća,
2. Certificiranje proizvoda</t>
  </si>
  <si>
    <t>Olakšan pristup hrvatskih poduzetnika  međunarodnom tržištu i povećanje prihoda od izvoza</t>
  </si>
  <si>
    <t xml:space="preserve">Sudjelovanje poduzertnika na sajmovima /B2B sastancima 
</t>
  </si>
  <si>
    <t>Poboljšanje kvalitete usluga poduzetničkih potpornih institucija s naglaskom na kompetencije iz područja istraživanja i razvoja, digitalizacije i primjene zelenih principa poslovanja uključujući jačanje kapaciteta članova uspostavljene mreže BOND</t>
  </si>
  <si>
    <t>Unaprijeđeni kapaciteti PPI-jeva u svrhu stvaranja inovacijsko-digitalizacijskog ekosustava.</t>
  </si>
  <si>
    <t xml:space="preserve">1. Diseminacija znanja  i osposobljavanje PPI-jeva za davanje savjetodavnih usluga MSP-ovima iz područja digitalizacije, razvoja i usvajanja inovacija kroz organizacije radionica i stručnih predavanja 
2. Organizacija događanja umrežavanja PPI-jeva sa ostalim dionicima inovacijskog ekosustava </t>
  </si>
  <si>
    <t>HAMAG BICRO</t>
  </si>
  <si>
    <t xml:space="preserve">
Sinergijski program s programom Obzor Europa</t>
  </si>
  <si>
    <t xml:space="preserve">
Ulaganje u tržišno orijentirane istraživačko-razvojne aktivnosti znanstvenih organizacija</t>
  </si>
  <si>
    <t>5. Razvoj održive, pametne i sigurne mobilnosti</t>
  </si>
  <si>
    <t>3. Promicanje energetske učinkovitosti i obnovljivih
izvora energije, prilagodbe na klimatske promjene, sprječavanje
rizika, zaštita okoliša i održivosti resursa</t>
  </si>
  <si>
    <t>Opremanje zdravstvenih ustanova na razini primarne i specijalističko-konzilijarne zdravstvene zaštite pri domovima zdravlja opremom za obavljanje sljedećih djelatnosti: 
- obiteljska medicina
- ginekologijia i opstetricija
- pedijatrija
- oftalmologija
- interna medicina
- fizikalna medicina
 i manji infrastrukturni radovi a/p</t>
  </si>
  <si>
    <t xml:space="preserve">Pripremljeni projekti vezani uz geotermalnu energiju odnosno realizacija 2 probne bušotine za korištenje geotermalne energije.
</t>
  </si>
  <si>
    <t>Ulaganje u pripremu projekata vezanih uz geotermalnu energiju</t>
  </si>
  <si>
    <t xml:space="preserve">Agencija za ugljikovodike (AZU) </t>
  </si>
  <si>
    <t>1.2.2025.</t>
  </si>
  <si>
    <t>1. Unaprjeđenje prostornih i infrastrukturnih kapaciteta Centra za klimu i DHMZ-a
2. Jačanje i unaprjeđenje računalnih kapaciteta Centra za klimu i DHMZ-a
3. Jačanje i unaprjeđenje stručnih kapaciteta
4. Razvoj integriranog i informatizacija poslova i usluga</t>
  </si>
  <si>
    <t>DHMZ</t>
  </si>
  <si>
    <t>1.7.2024.</t>
  </si>
  <si>
    <t>Poticanje zelenih i plavih ulaganja, kružnoga gospodarstva, prilagodbe klimatskim promjenama i ublažavanja klimatskih promjena, upravljanja rizikom i njegova sprječavanja</t>
  </si>
  <si>
    <t>Izgradnja nove infrastrukture za gospodarenje otpadom radi doprinosa prelasku na kružno gospodarstvo (CGO Šagulje i CGO Orlovnjak)</t>
  </si>
  <si>
    <t>Tvrtke u vlasništvu JLP(R)S</t>
  </si>
  <si>
    <t>Izgradnja i opremanje postrojenja za obradu reciklabilnog otpada</t>
  </si>
  <si>
    <t>Izrada projektne dokumentacije, ishođenje potrebnih dozvola, nabava materijala i opreme, priprema lokacije, izgradnja i opremanje postrojenja za obradu reciklabilnog otpada.</t>
  </si>
  <si>
    <t>Ttvrtke u privatnom vlasništvu te tvrtke u vlasništvu JLP(R)S</t>
  </si>
  <si>
    <t>20.3.2025.</t>
  </si>
  <si>
    <t>Izrada i provedba planova upravljanja zaštićenim područjima i područjima ekološke mreže</t>
  </si>
  <si>
    <t>1. izrada i provedba planova upravljanja zaštićenim područjima i područjima ekološke mreže, 2. izrada i provedba planova upravljanja s akcijskim planom za strogo zaštićene vrste, 3. jačanje kapaciteta upravljača područjima Natura 2000,                                                   4. otkup zemljišta s ciljem doprinosa cilju Strategije EU-a za bioraznolikost do 2030. vezanom uz 10% stroge zaštite,                    5. jačanje kapaciteta JU.</t>
  </si>
  <si>
    <t xml:space="preserve">Javne ustanove nadležne za upravljanje zaštićenim područjima i područijima ekološke mreže </t>
  </si>
  <si>
    <t>I. poziv 1.4.2024.                                                        II. poziv 1.11.2024</t>
  </si>
  <si>
    <t>I. poziv 1.7.2024.                                                         II. poziv 1.2.2025.</t>
  </si>
  <si>
    <t>Istarska, Karlovačka, Ličko-senjska, Zadarska, Šibensko-kninska županija, Splitsko-dalmatinska i Dubrovačko-neretvanska županija</t>
  </si>
  <si>
    <t>Uklanjanje drvenaste vegetacije na travnatim površinama (pašnjacima)</t>
  </si>
  <si>
    <t>1. restauracija degradiranih ekosustava (uklanjanje drvenaste vegetacije na travnatim površinama-pašnjacima)</t>
  </si>
  <si>
    <t>Hrvatske šume d.o.o.</t>
  </si>
  <si>
    <t xml:space="preserve"> Uspostavljeni programi praćenja za vrste i staništa od EU interesa</t>
  </si>
  <si>
    <t xml:space="preserve">1. provedba nacionalnog monitoringa za najmanje 200 vrsta i stanišnih tipova od EU interesa                      </t>
  </si>
  <si>
    <t xml:space="preserve">Organizacije civilnog društva aktivne u području zaštite prirode i bioraznolikosti, znanstvene i stručne institucije i institucije za istraživanje i razvoj aktivne u području zaštite prirode i bioraznolikosti </t>
  </si>
  <si>
    <t>1. provođenje edukacija i jačanje svijesti javnosti o problematici onečišćenja zraka, 2. provođenjei mjerenja lebdećih čestica (PM10, PM2,5 i PM1) i meteoroloških parametara pomoću senzorskih stanica, 3. ojačanje kapaciteta IMI-ja i DHMZ-a za provođenje mjerenja do sada zakonski nereguliranih onečišćujućih tvari, 4. unaprijeđenje modelarskog sustava</t>
  </si>
  <si>
    <t>Institut za medicinska istraživanja i medicinu rada</t>
  </si>
  <si>
    <t>1.9.2024.</t>
  </si>
  <si>
    <t>Primorsko-goranska, Zadarska, Šibensko-kninska, Splitsko-dalmatinska i Dubrovačko-neretvanska županija</t>
  </si>
  <si>
    <t xml:space="preserve">Praćenje kvalitete zraka u lukama
</t>
  </si>
  <si>
    <t>1. uspostavljanje mjernih postaja za praćenje kvalitete zraka, 2. provođenja mjerenja razine kvalitete zraka sukladno analizi potreba praćenja kvalitete zraka u luci tijekom 2 pune kalendarske godine</t>
  </si>
  <si>
    <t>Javne ustanove lučka uprava Osijek,Sisak, Slavonski Brod i  Vukovar te lučke uprave Dubrovnik, Ploče, Rijeka, Split, Šibenik i Zadar</t>
  </si>
  <si>
    <t>Ulaganje u infrastrukturu za alternativni prijevoz - pilot projekti,  tj. za električna vozila</t>
  </si>
  <si>
    <t>Ulaganje u razvoj infrastrukture za električna vozila ('spore' punionice),
ulaganja u pilot projekte vezane uz punionice za električna vozila  kao i postizanje ekonomske isplativosti ove potpuno nove vrste usluge na tržištu
koja će biti nužna kada se znatno poveća broj i udio električnih vozila</t>
  </si>
  <si>
    <t xml:space="preserve">jedinice lokalne i regionalne uprave i samouprave </t>
  </si>
  <si>
    <t>Prilagodba sustava zaštite prirode za postizanje ciljeva Strategije EUa za bioraznolikost do 2030.</t>
  </si>
  <si>
    <t>1. kartiranje staništa i ekosustava, 2. jačanje sektora zaštite prirode,  3. kartiranje pritisaka na ekosustave,  4. identificiranjeu novih područja za zaštitu i strogu zaštitu,  5. razrađivanje  i provođenje praćenja učinkovitosti upravljanja zaštičenim područjima i ekološkom mrežom, 6. razrada protokola za monitoring, 7. provedba programa edukacije u zaštiti prirode, 8. ažuriranje i doradu informacijskog sustava zaštite prirode</t>
  </si>
  <si>
    <t>Ministarstvo gospodarstva i održivog razvoja, Uprava za zaštitu prirode</t>
  </si>
  <si>
    <r>
      <rPr>
        <strike/>
        <sz val="14"/>
        <rFont val="Calibri Light"/>
        <family val="2"/>
        <scheme val="major"/>
      </rPr>
      <t xml:space="preserve">
</t>
    </r>
    <r>
      <rPr>
        <sz val="14"/>
        <rFont val="Calibri Light"/>
        <family val="2"/>
        <scheme val="major"/>
      </rPr>
      <t>Ciljana znanstvena istraživanja</t>
    </r>
  </si>
  <si>
    <t>4. Razvoj održive intermodalne urbane mobilnosti, kao dio prijelaza na niskougljično gospodarstvo</t>
  </si>
  <si>
    <t>Ulaganja u komunalne vezove</t>
  </si>
  <si>
    <t>Jadranska Hrvatska</t>
  </si>
  <si>
    <t>3.ii. Razvoj i jačanje održive, pametne i intermodalne nacionalne, regionalne i lokalne mobilnosti koja je otporna na klimatske promjene, uključujući bolji pristup mreži TEN-T i prekograničnoj mobilnosti</t>
  </si>
  <si>
    <t>Izgradnja i dogradnja komunalnih vezova s ciljem pružanja dostatne zaštite plovilima unutar luke i rješavanje problema nedostatnog broja vezova  za potrebe lokalnog stanovništva</t>
  </si>
  <si>
    <t xml:space="preserve">Ograničeni </t>
  </si>
  <si>
    <t>1. Radovi
2. Dodatni troškovi (pričuve)
3. Nadzor nad radovima 
4. Upravljanje projektom
5. Promidžba i vidljivost</t>
  </si>
  <si>
    <t>Lučke uprave
Županijske lučke uprave
Jedinice lokalne/regionalne samouprave</t>
  </si>
  <si>
    <t>1.5.2025.</t>
  </si>
  <si>
    <t xml:space="preserve">1.4.2024.
</t>
  </si>
  <si>
    <t>4.ii. Poboljšanje jednakog pristupa uključivim i kvalitetnim uslugama obrazovanja, osposobljavanja i cjeloživotnog učenja 
razvojem pristupačne infrastrukture, među ostalim jačanjem otpornosti obrazovanja na daljinu i obrazovanja putem interneta</t>
  </si>
  <si>
    <t xml:space="preserve">Otvoreni </t>
  </si>
  <si>
    <t xml:space="preserve">1. Modernizacija ustanova koje obavljaju djelatnost osnovnoškolskog odgoja i obrazovanja </t>
  </si>
  <si>
    <t xml:space="preserve">Osnivači osnovnih škola
 Ustanove koje obavljaju djelatnost osnovnoškolskog odgoja i obrazovanja </t>
  </si>
  <si>
    <t>15.12.2024.</t>
  </si>
  <si>
    <t>Modernizacija ustanova za provedbu cjelodnevne škole (CDŠ) u osnovnoškolskom obrazovanju</t>
  </si>
  <si>
    <t xml:space="preserve">Unaprjeđenje uvjeta za izvođenje nastave, uključujući uspostavu i unaprjeđenje infrastrukture za osiguranje uvjeta zdravog života djece. Ulaganjima kroz EFRR podržat će se matične osnovne škole koje već imaju organiziranu nastavu u jednoj smjeni, ali su im potrebne infrastrukturne prilagodbe i opremanje kako bi započeli uvođenje modela CDŠ
</t>
  </si>
  <si>
    <t xml:space="preserve">Sufinanciranje inovacija  procesa i/ili  poslovanja organizacije konzorcija  MSP-ova za uspostavljanje dugoročnih dobavljačkih odnosa/lanaca vrijednosti sa drugim poduzećima </t>
  </si>
  <si>
    <t>Aktivnosti koje doprinose pojačanom rastu i konkurentnosti MSP-ova, kroz suradnju MSP-ova kako bi stvaranjem novih inovativnih proizvoda i usluga uspostavili dobavljačke odnose sa poduzećima Integratorima i postali dio njihovog lanca vrijednosti u ciljanom strateškom segmentu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</si>
</sst>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k_n_-;\-* #,##0.00\ _k_n_-;_-* &quot;-&quot;??\ _k_n_-;_-@_-"/>
    <numFmt numFmtId="165" formatCode="yyyy\-mm\-dd;@"/>
    <numFmt numFmtId="166" formatCode="_-* #,##0.00\ [$€-41A]_-;\-* #,##0.00\ [$€-41A]_-;_-* &quot;-&quot;??\ [$€-41A]_-;_-@_-"/>
    <numFmt numFmtId="167" formatCode="#,##0\ [$€-1];[Red]\-#,##0\ [$€-1]"/>
    <numFmt numFmtId="168" formatCode="mm\/yyyy"/>
  </numFmts>
  <fonts count="33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i/>
      <sz val="14"/>
      <name val="Calibri Light"/>
      <family val="2"/>
      <scheme val="major"/>
    </font>
    <font>
      <strike/>
      <sz val="14"/>
      <name val="Calibri Light"/>
      <family val="2"/>
      <scheme val="major"/>
    </font>
    <font>
      <sz val="14"/>
      <color rgb="FFFF0000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sz val="14"/>
      <name val="Calibri Light"/>
      <family val="2"/>
      <charset val="238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24">
    <xf numFmtId="0" fontId="0" fillId="0" borderId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/>
    <xf numFmtId="0" fontId="13" fillId="0" borderId="0"/>
    <xf numFmtId="0" fontId="9" fillId="10" borderId="0" applyNumberFormat="0" applyBorder="0" applyAlignment="0" applyProtection="0"/>
    <xf numFmtId="0" fontId="8" fillId="0" borderId="0"/>
    <xf numFmtId="0" fontId="11" fillId="0" borderId="0"/>
    <xf numFmtId="164" fontId="11" fillId="0" borderId="0" applyFont="0" applyFill="0" applyBorder="0" applyAlignment="0" applyProtection="0"/>
    <xf numFmtId="0" fontId="9" fillId="9" borderId="0" applyNumberFormat="0" applyBorder="0" applyAlignment="0" applyProtection="0"/>
    <xf numFmtId="0" fontId="10" fillId="0" borderId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64" fontId="8" fillId="0" borderId="0" applyFont="0" applyFill="0" applyBorder="0" applyAlignment="0" applyProtection="0"/>
    <xf numFmtId="0" fontId="14" fillId="5" borderId="0" applyNumberFormat="0" applyBorder="0" applyAlignment="0" applyProtection="0"/>
    <xf numFmtId="0" fontId="8" fillId="0" borderId="0"/>
    <xf numFmtId="0" fontId="10" fillId="0" borderId="0"/>
    <xf numFmtId="0" fontId="12" fillId="0" borderId="0"/>
    <xf numFmtId="0" fontId="15" fillId="0" borderId="0"/>
    <xf numFmtId="0" fontId="8" fillId="7" borderId="2" applyNumberFormat="0" applyFont="0" applyAlignment="0" applyProtection="0"/>
    <xf numFmtId="0" fontId="11" fillId="7" borderId="2" applyNumberFormat="0" applyFont="0" applyAlignment="0" applyProtection="0"/>
    <xf numFmtId="0" fontId="15" fillId="7" borderId="2" applyNumberFormat="0" applyFont="0" applyAlignment="0" applyProtection="0"/>
    <xf numFmtId="0" fontId="7" fillId="0" borderId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7" fillId="0" borderId="0"/>
    <xf numFmtId="0" fontId="17" fillId="0" borderId="0"/>
    <xf numFmtId="0" fontId="16" fillId="10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16" fillId="9" borderId="0" applyNumberFormat="0" applyBorder="0" applyAlignment="0" applyProtection="0"/>
    <xf numFmtId="0" fontId="17" fillId="0" borderId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164" fontId="7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7" borderId="2" applyNumberFormat="0" applyFont="0" applyAlignment="0" applyProtection="0"/>
    <xf numFmtId="0" fontId="7" fillId="7" borderId="2" applyNumberFormat="0" applyFont="0" applyAlignment="0" applyProtection="0"/>
    <xf numFmtId="0" fontId="7" fillId="7" borderId="2" applyNumberFormat="0" applyFont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7" borderId="2" applyNumberFormat="0" applyFont="0" applyAlignment="0" applyProtection="0"/>
    <xf numFmtId="0" fontId="6" fillId="7" borderId="2" applyNumberFormat="0" applyFont="0" applyAlignment="0" applyProtection="0"/>
    <xf numFmtId="0" fontId="6" fillId="7" borderId="2" applyNumberFormat="0" applyFont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/>
    <xf numFmtId="0" fontId="13" fillId="0" borderId="0"/>
    <xf numFmtId="0" fontId="9" fillId="10" borderId="0" applyNumberFormat="0" applyBorder="0" applyAlignment="0" applyProtection="0"/>
    <xf numFmtId="0" fontId="8" fillId="0" borderId="0"/>
    <xf numFmtId="0" fontId="11" fillId="0" borderId="0"/>
    <xf numFmtId="164" fontId="11" fillId="0" borderId="0" applyFont="0" applyFill="0" applyBorder="0" applyAlignment="0" applyProtection="0"/>
    <xf numFmtId="0" fontId="9" fillId="9" borderId="0" applyNumberFormat="0" applyBorder="0" applyAlignment="0" applyProtection="0"/>
    <xf numFmtId="0" fontId="10" fillId="0" borderId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64" fontId="8" fillId="0" borderId="0" applyFont="0" applyFill="0" applyBorder="0" applyAlignment="0" applyProtection="0"/>
    <xf numFmtId="0" fontId="14" fillId="5" borderId="0" applyNumberFormat="0" applyBorder="0" applyAlignment="0" applyProtection="0"/>
    <xf numFmtId="0" fontId="8" fillId="0" borderId="0"/>
    <xf numFmtId="0" fontId="10" fillId="0" borderId="0"/>
    <xf numFmtId="0" fontId="12" fillId="0" borderId="0"/>
    <xf numFmtId="0" fontId="15" fillId="0" borderId="0"/>
    <xf numFmtId="0" fontId="8" fillId="7" borderId="2" applyNumberFormat="0" applyFont="0" applyAlignment="0" applyProtection="0"/>
    <xf numFmtId="0" fontId="11" fillId="7" borderId="2" applyNumberFormat="0" applyFont="0" applyAlignment="0" applyProtection="0"/>
    <xf numFmtId="0" fontId="15" fillId="7" borderId="2" applyNumberFormat="0" applyFont="0" applyAlignment="0" applyProtection="0"/>
    <xf numFmtId="0" fontId="22" fillId="5" borderId="0" applyNumberFormat="0" applyBorder="0" applyAlignment="0" applyProtection="0"/>
    <xf numFmtId="0" fontId="5" fillId="0" borderId="0"/>
    <xf numFmtId="0" fontId="20" fillId="6" borderId="0" applyNumberFormat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20" fillId="9" borderId="0" applyNumberFormat="0" applyBorder="0" applyAlignment="0" applyProtection="0"/>
    <xf numFmtId="0" fontId="19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7" borderId="2" applyNumberFormat="0" applyFont="0" applyAlignment="0" applyProtection="0"/>
    <xf numFmtId="0" fontId="5" fillId="7" borderId="2" applyNumberFormat="0" applyFont="0" applyAlignment="0" applyProtection="0"/>
    <xf numFmtId="0" fontId="5" fillId="7" borderId="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20" fillId="4" borderId="0" applyNumberFormat="0" applyBorder="0" applyAlignment="0" applyProtection="0"/>
    <xf numFmtId="164" fontId="5" fillId="0" borderId="0" applyFont="0" applyFill="0" applyBorder="0" applyAlignment="0" applyProtection="0"/>
    <xf numFmtId="0" fontId="19" fillId="7" borderId="2" applyNumberFormat="0" applyFont="0" applyAlignment="0" applyProtection="0"/>
    <xf numFmtId="0" fontId="5" fillId="0" borderId="0"/>
    <xf numFmtId="0" fontId="5" fillId="0" borderId="0"/>
    <xf numFmtId="0" fontId="5" fillId="7" borderId="2" applyNumberFormat="0" applyFont="0" applyAlignment="0" applyProtection="0"/>
    <xf numFmtId="0" fontId="5" fillId="7" borderId="2" applyNumberFormat="0" applyFont="0" applyAlignment="0" applyProtection="0"/>
    <xf numFmtId="0" fontId="5" fillId="7" borderId="2" applyNumberFormat="0" applyFont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7" borderId="2" applyNumberFormat="0" applyFont="0" applyAlignment="0" applyProtection="0"/>
    <xf numFmtId="0" fontId="5" fillId="7" borderId="2" applyNumberFormat="0" applyFont="0" applyAlignment="0" applyProtection="0"/>
    <xf numFmtId="0" fontId="5" fillId="7" borderId="2" applyNumberFormat="0" applyFont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5" fillId="0" borderId="0"/>
    <xf numFmtId="0" fontId="17" fillId="0" borderId="0"/>
    <xf numFmtId="0" fontId="16" fillId="10" borderId="0" applyNumberFormat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6" fillId="9" borderId="0" applyNumberFormat="0" applyBorder="0" applyAlignment="0" applyProtection="0"/>
    <xf numFmtId="0" fontId="17" fillId="0" borderId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164" fontId="5" fillId="0" borderId="0" applyFont="0" applyFill="0" applyBorder="0" applyAlignment="0" applyProtection="0"/>
    <xf numFmtId="0" fontId="18" fillId="5" borderId="0" applyNumberFormat="0" applyBorder="0" applyAlignment="0" applyProtection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7" borderId="2" applyNumberFormat="0" applyFont="0" applyAlignment="0" applyProtection="0"/>
    <xf numFmtId="0" fontId="5" fillId="7" borderId="2" applyNumberFormat="0" applyFont="0" applyAlignment="0" applyProtection="0"/>
    <xf numFmtId="0" fontId="5" fillId="7" borderId="2" applyNumberFormat="0" applyFont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/>
    <xf numFmtId="0" fontId="20" fillId="4" borderId="0" applyNumberFormat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0" fontId="21" fillId="0" borderId="0"/>
    <xf numFmtId="0" fontId="19" fillId="7" borderId="2" applyNumberFormat="0" applyFont="0" applyAlignment="0" applyProtection="0"/>
    <xf numFmtId="0" fontId="19" fillId="0" borderId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19" fillId="0" borderId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164" fontId="19" fillId="0" borderId="0" applyFont="0" applyFill="0" applyBorder="0" applyAlignment="0" applyProtection="0"/>
    <xf numFmtId="0" fontId="20" fillId="6" borderId="0" applyNumberFormat="0" applyBorder="0" applyAlignment="0" applyProtection="0"/>
    <xf numFmtId="0" fontId="19" fillId="0" borderId="0"/>
    <xf numFmtId="0" fontId="21" fillId="0" borderId="0"/>
    <xf numFmtId="0" fontId="19" fillId="0" borderId="0"/>
    <xf numFmtId="0" fontId="22" fillId="5" borderId="0" applyNumberFormat="0" applyBorder="0" applyAlignment="0" applyProtection="0"/>
    <xf numFmtId="0" fontId="19" fillId="7" borderId="2" applyNumberFormat="0" applyFont="0" applyAlignment="0" applyProtection="0"/>
    <xf numFmtId="0" fontId="20" fillId="8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7" borderId="2" applyNumberFormat="0" applyFont="0" applyAlignment="0" applyProtection="0"/>
    <xf numFmtId="0" fontId="19" fillId="7" borderId="2" applyNumberFormat="0" applyFont="0" applyAlignment="0" applyProtection="0"/>
    <xf numFmtId="0" fontId="19" fillId="7" borderId="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4" fillId="7" borderId="2" applyNumberFormat="0" applyFont="0" applyAlignment="0" applyProtection="0"/>
    <xf numFmtId="0" fontId="3" fillId="0" borderId="0"/>
    <xf numFmtId="0" fontId="17" fillId="0" borderId="0"/>
    <xf numFmtId="0" fontId="3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" fillId="0" borderId="0"/>
    <xf numFmtId="0" fontId="10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8" fillId="7" borderId="2" applyNumberFormat="0" applyFont="0" applyAlignment="0" applyProtection="0"/>
    <xf numFmtId="0" fontId="8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8" fillId="0" borderId="0"/>
    <xf numFmtId="0" fontId="10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8" fillId="7" borderId="2" applyNumberFormat="0" applyFont="0" applyAlignment="0" applyProtection="0"/>
    <xf numFmtId="0" fontId="8" fillId="7" borderId="2" applyNumberFormat="0" applyFont="0" applyAlignment="0" applyProtection="0"/>
    <xf numFmtId="0" fontId="14" fillId="5" borderId="0" applyNumberFormat="0" applyBorder="0" applyAlignment="0" applyProtection="0"/>
    <xf numFmtId="0" fontId="1" fillId="0" borderId="0"/>
    <xf numFmtId="0" fontId="9" fillId="6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9" fillId="9" borderId="0" applyNumberFormat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4" borderId="0" applyNumberFormat="0" applyBorder="0" applyAlignment="0" applyProtection="0"/>
    <xf numFmtId="164" fontId="1" fillId="0" borderId="0" applyFont="0" applyFill="0" applyBorder="0" applyAlignment="0" applyProtection="0"/>
    <xf numFmtId="0" fontId="8" fillId="7" borderId="2" applyNumberFormat="0" applyFont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10" fillId="0" borderId="0"/>
    <xf numFmtId="0" fontId="9" fillId="4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0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7" borderId="2" applyNumberFormat="0" applyFont="0" applyAlignment="0" applyProtection="0"/>
    <xf numFmtId="0" fontId="8" fillId="0" borderId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8" fillId="0" borderId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164" fontId="8" fillId="0" borderId="0" applyFont="0" applyFill="0" applyBorder="0" applyAlignment="0" applyProtection="0"/>
    <xf numFmtId="0" fontId="9" fillId="6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14" fillId="5" borderId="0" applyNumberFormat="0" applyBorder="0" applyAlignment="0" applyProtection="0"/>
    <xf numFmtId="0" fontId="8" fillId="7" borderId="2" applyNumberFormat="0" applyFont="0" applyAlignment="0" applyProtection="0"/>
    <xf numFmtId="0" fontId="9" fillId="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7" borderId="2" applyNumberFormat="0" applyFont="0" applyAlignment="0" applyProtection="0"/>
    <xf numFmtId="0" fontId="8" fillId="7" borderId="2" applyNumberFormat="0" applyFont="0" applyAlignment="0" applyProtection="0"/>
    <xf numFmtId="0" fontId="8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7" borderId="2" applyNumberFormat="0" applyFont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5" fillId="2" borderId="0" xfId="6" applyFont="1" applyFill="1" applyAlignment="1">
      <alignment horizontal="center" vertical="center" wrapText="1"/>
    </xf>
    <xf numFmtId="0" fontId="26" fillId="2" borderId="0" xfId="6" applyFont="1" applyFill="1"/>
    <xf numFmtId="0" fontId="25" fillId="3" borderId="1" xfId="16" applyFont="1" applyFill="1" applyBorder="1" applyAlignment="1">
      <alignment horizontal="center" vertical="center" wrapText="1"/>
    </xf>
    <xf numFmtId="0" fontId="26" fillId="0" borderId="1" xfId="39" applyFont="1" applyBorder="1" applyAlignment="1">
      <alignment horizontal="left" vertical="center" wrapText="1"/>
    </xf>
    <xf numFmtId="0" fontId="26" fillId="0" borderId="1" xfId="39" applyFont="1" applyBorder="1" applyAlignment="1">
      <alignment horizontal="center" vertical="center" wrapText="1"/>
    </xf>
    <xf numFmtId="0" fontId="26" fillId="0" borderId="0" xfId="6" applyFont="1"/>
    <xf numFmtId="0" fontId="26" fillId="0" borderId="1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" xfId="38" applyFont="1" applyBorder="1" applyAlignment="1">
      <alignment horizontal="left" vertical="center" wrapText="1"/>
    </xf>
    <xf numFmtId="0" fontId="26" fillId="0" borderId="1" xfId="16" applyFont="1" applyBorder="1" applyAlignment="1">
      <alignment horizontal="left" vertical="center" wrapText="1"/>
    </xf>
    <xf numFmtId="0" fontId="26" fillId="0" borderId="1" xfId="6" applyFont="1" applyBorder="1" applyAlignment="1">
      <alignment horizontal="left" vertical="center" wrapText="1"/>
    </xf>
    <xf numFmtId="0" fontId="26" fillId="0" borderId="1" xfId="6" applyFont="1" applyBorder="1" applyAlignment="1">
      <alignment horizontal="left" vertical="top" wrapText="1"/>
    </xf>
    <xf numFmtId="0" fontId="29" fillId="0" borderId="0" xfId="6" applyFont="1"/>
    <xf numFmtId="0" fontId="26" fillId="2" borderId="0" xfId="6" applyFont="1" applyFill="1" applyAlignment="1">
      <alignment horizontal="center"/>
    </xf>
    <xf numFmtId="0" fontId="26" fillId="2" borderId="0" xfId="6" applyFont="1" applyFill="1" applyAlignment="1">
      <alignment horizontal="center" vertical="center"/>
    </xf>
    <xf numFmtId="0" fontId="26" fillId="2" borderId="0" xfId="6" applyFont="1" applyFill="1" applyAlignment="1">
      <alignment horizontal="left" vertical="center"/>
    </xf>
    <xf numFmtId="0" fontId="26" fillId="2" borderId="0" xfId="6" applyFont="1" applyFill="1" applyAlignment="1">
      <alignment vertical="center"/>
    </xf>
    <xf numFmtId="14" fontId="26" fillId="2" borderId="0" xfId="6" applyNumberFormat="1" applyFont="1" applyFill="1" applyAlignment="1">
      <alignment horizontal="center" vertical="center"/>
    </xf>
    <xf numFmtId="0" fontId="26" fillId="0" borderId="1" xfId="388" applyFont="1" applyBorder="1" applyAlignment="1">
      <alignment horizontal="center" vertical="center"/>
    </xf>
    <xf numFmtId="0" fontId="26" fillId="0" borderId="1" xfId="388" applyFont="1" applyBorder="1" applyAlignment="1">
      <alignment horizontal="left" vertical="center" wrapText="1"/>
    </xf>
    <xf numFmtId="0" fontId="26" fillId="0" borderId="1" xfId="6" applyFont="1" applyBorder="1" applyAlignment="1">
      <alignment horizontal="left" vertical="center"/>
    </xf>
    <xf numFmtId="0" fontId="26" fillId="0" borderId="1" xfId="411" applyFont="1" applyBorder="1" applyAlignment="1">
      <alignment horizontal="left" vertical="center" wrapText="1"/>
    </xf>
    <xf numFmtId="166" fontId="26" fillId="0" borderId="1" xfId="421" applyNumberFormat="1" applyFont="1" applyFill="1" applyBorder="1" applyAlignment="1">
      <alignment horizontal="left" vertical="center" wrapText="1"/>
    </xf>
    <xf numFmtId="9" fontId="26" fillId="0" borderId="1" xfId="411" applyNumberFormat="1" applyFont="1" applyBorder="1" applyAlignment="1">
      <alignment horizontal="left" vertical="center" wrapText="1"/>
    </xf>
    <xf numFmtId="14" fontId="26" fillId="0" borderId="1" xfId="411" applyNumberFormat="1" applyFont="1" applyBorder="1" applyAlignment="1">
      <alignment horizontal="left" vertical="center" wrapText="1"/>
    </xf>
    <xf numFmtId="0" fontId="26" fillId="0" borderId="1" xfId="29" applyFont="1" applyBorder="1" applyAlignment="1">
      <alignment horizontal="left" vertical="center" wrapText="1"/>
    </xf>
    <xf numFmtId="166" fontId="26" fillId="0" borderId="1" xfId="234" applyNumberFormat="1" applyFont="1" applyFill="1" applyBorder="1" applyAlignment="1">
      <alignment horizontal="left" vertical="center" wrapText="1"/>
    </xf>
    <xf numFmtId="9" fontId="26" fillId="0" borderId="1" xfId="29" applyNumberFormat="1" applyFont="1" applyBorder="1" applyAlignment="1">
      <alignment horizontal="left" vertical="center" wrapText="1"/>
    </xf>
    <xf numFmtId="14" fontId="26" fillId="0" borderId="1" xfId="29" applyNumberFormat="1" applyFont="1" applyBorder="1" applyAlignment="1">
      <alignment horizontal="left" vertical="center" wrapText="1"/>
    </xf>
    <xf numFmtId="14" fontId="26" fillId="0" borderId="1" xfId="6" applyNumberFormat="1" applyFont="1" applyBorder="1" applyAlignment="1">
      <alignment horizontal="left" vertical="center"/>
    </xf>
    <xf numFmtId="14" fontId="26" fillId="0" borderId="1" xfId="128" applyNumberFormat="1" applyFont="1" applyBorder="1" applyAlignment="1">
      <alignment horizontal="left" vertical="center" wrapText="1"/>
    </xf>
    <xf numFmtId="0" fontId="30" fillId="0" borderId="1" xfId="29" applyFont="1" applyBorder="1" applyAlignment="1">
      <alignment horizontal="left" vertical="center" wrapText="1"/>
    </xf>
    <xf numFmtId="166" fontId="30" fillId="0" borderId="1" xfId="234" applyNumberFormat="1" applyFont="1" applyFill="1" applyBorder="1" applyAlignment="1">
      <alignment horizontal="left" vertical="center" wrapText="1"/>
    </xf>
    <xf numFmtId="9" fontId="30" fillId="0" borderId="1" xfId="29" applyNumberFormat="1" applyFont="1" applyBorder="1" applyAlignment="1">
      <alignment horizontal="left" vertical="center" wrapText="1"/>
    </xf>
    <xf numFmtId="0" fontId="30" fillId="0" borderId="1" xfId="39" applyFont="1" applyBorder="1" applyAlignment="1">
      <alignment horizontal="left" vertical="center" wrapText="1"/>
    </xf>
    <xf numFmtId="14" fontId="26" fillId="0" borderId="1" xfId="6" applyNumberFormat="1" applyFont="1" applyBorder="1" applyAlignment="1">
      <alignment horizontal="left" vertical="center" wrapText="1"/>
    </xf>
    <xf numFmtId="168" fontId="31" fillId="0" borderId="1" xfId="0" applyNumberFormat="1" applyFont="1" applyBorder="1" applyAlignment="1">
      <alignment horizontal="left" vertical="center" wrapText="1"/>
    </xf>
    <xf numFmtId="165" fontId="26" fillId="0" borderId="1" xfId="39" applyNumberFormat="1" applyFont="1" applyBorder="1" applyAlignment="1">
      <alignment horizontal="left" vertical="center" wrapText="1"/>
    </xf>
    <xf numFmtId="166" fontId="26" fillId="0" borderId="1" xfId="236" applyNumberFormat="1" applyFont="1" applyFill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14" fontId="26" fillId="0" borderId="1" xfId="233" applyNumberFormat="1" applyFont="1" applyBorder="1" applyAlignment="1">
      <alignment horizontal="left" vertical="center" wrapText="1"/>
    </xf>
    <xf numFmtId="4" fontId="26" fillId="0" borderId="1" xfId="234" applyNumberFormat="1" applyFont="1" applyFill="1" applyBorder="1" applyAlignment="1">
      <alignment horizontal="left" vertical="center" wrapText="1"/>
    </xf>
    <xf numFmtId="167" fontId="26" fillId="0" borderId="1" xfId="39" applyNumberFormat="1" applyFont="1" applyBorder="1" applyAlignment="1">
      <alignment horizontal="left" vertical="center" wrapText="1"/>
    </xf>
    <xf numFmtId="167" fontId="26" fillId="0" borderId="1" xfId="232" applyNumberFormat="1" applyFont="1" applyBorder="1" applyAlignment="1">
      <alignment horizontal="left" vertical="center" wrapText="1"/>
    </xf>
    <xf numFmtId="9" fontId="26" fillId="0" borderId="1" xfId="0" applyNumberFormat="1" applyFont="1" applyBorder="1" applyAlignment="1">
      <alignment horizontal="left" vertical="center"/>
    </xf>
    <xf numFmtId="0" fontId="32" fillId="0" borderId="1" xfId="38" applyFont="1" applyBorder="1" applyAlignment="1">
      <alignment horizontal="left" vertical="center" wrapText="1"/>
    </xf>
    <xf numFmtId="165" fontId="32" fillId="0" borderId="1" xfId="38" applyNumberFormat="1" applyFont="1" applyBorder="1" applyAlignment="1">
      <alignment horizontal="left" vertical="center" wrapText="1"/>
    </xf>
    <xf numFmtId="167" fontId="32" fillId="0" borderId="1" xfId="39" applyNumberFormat="1" applyFont="1" applyBorder="1" applyAlignment="1">
      <alignment horizontal="center" vertical="center" wrapText="1"/>
    </xf>
    <xf numFmtId="9" fontId="32" fillId="0" borderId="1" xfId="38" applyNumberFormat="1" applyFont="1" applyBorder="1" applyAlignment="1">
      <alignment horizontal="center" vertical="center" wrapText="1"/>
    </xf>
    <xf numFmtId="14" fontId="32" fillId="0" borderId="1" xfId="128" applyNumberFormat="1" applyFont="1" applyBorder="1" applyAlignment="1">
      <alignment horizontal="center" vertical="center" wrapText="1"/>
    </xf>
    <xf numFmtId="14" fontId="32" fillId="0" borderId="1" xfId="29" applyNumberFormat="1" applyFont="1" applyBorder="1" applyAlignment="1">
      <alignment horizontal="center" vertical="center" wrapText="1"/>
    </xf>
    <xf numFmtId="0" fontId="25" fillId="2" borderId="0" xfId="6" applyFont="1" applyFill="1" applyAlignment="1">
      <alignment horizontal="center" vertical="center" wrapText="1"/>
    </xf>
    <xf numFmtId="0" fontId="27" fillId="12" borderId="3" xfId="6" applyFont="1" applyFill="1" applyBorder="1" applyAlignment="1">
      <alignment horizontal="center" vertical="center" wrapText="1"/>
    </xf>
    <xf numFmtId="0" fontId="27" fillId="12" borderId="5" xfId="6" applyFont="1" applyFill="1" applyBorder="1" applyAlignment="1">
      <alignment horizontal="center" vertical="center" wrapText="1"/>
    </xf>
    <xf numFmtId="0" fontId="27" fillId="12" borderId="4" xfId="6" applyFont="1" applyFill="1" applyBorder="1" applyAlignment="1">
      <alignment horizontal="center" vertical="center" wrapText="1"/>
    </xf>
  </cellXfs>
  <cellStyles count="424">
    <cellStyle name="60% - Accent1 2" xfId="11" xr:uid="{00000000-0005-0000-0000-000000000000}"/>
    <cellStyle name="60% - Accent1 2 2" xfId="33" xr:uid="{00000000-0005-0000-0000-000001000000}"/>
    <cellStyle name="60% - Accent1 2 2 2" xfId="64" xr:uid="{00000000-0005-0000-0000-000002000000}"/>
    <cellStyle name="60% - Accent1 2 2 2 2" xfId="124" xr:uid="{00000000-0005-0000-0000-000003000000}"/>
    <cellStyle name="60% - Accent1 2 2 2 3" xfId="135" xr:uid="{00000000-0005-0000-0000-000004000000}"/>
    <cellStyle name="60% - Accent1 2 2 2 3 2" xfId="323" xr:uid="{40871578-0DCF-4AFA-9A70-848421ABF865}"/>
    <cellStyle name="60% - Accent1 2 3" xfId="160" xr:uid="{00000000-0005-0000-0000-000005000000}"/>
    <cellStyle name="60% - Accent1 2 3 2" xfId="348" xr:uid="{378D1BED-898C-4EF8-B3D2-7D0E032D9592}"/>
    <cellStyle name="60% - Accent2 2" xfId="12" xr:uid="{00000000-0005-0000-0000-000006000000}"/>
    <cellStyle name="60% - Accent2 2 2" xfId="34" xr:uid="{00000000-0005-0000-0000-000007000000}"/>
    <cellStyle name="60% - Accent2 2 2 2" xfId="65" xr:uid="{00000000-0005-0000-0000-000008000000}"/>
    <cellStyle name="60% - Accent2 2 2 2 2" xfId="125" xr:uid="{00000000-0005-0000-0000-000009000000}"/>
    <cellStyle name="60% - Accent2 2 2 2 3" xfId="152" xr:uid="{00000000-0005-0000-0000-00000A000000}"/>
    <cellStyle name="60% - Accent2 2 2 2 3 2" xfId="340" xr:uid="{681F4039-EAE3-487F-A253-68D87E24A105}"/>
    <cellStyle name="60% - Accent2 2 3" xfId="148" xr:uid="{00000000-0005-0000-0000-00000B000000}"/>
    <cellStyle name="60% - Accent2 2 3 2" xfId="336" xr:uid="{5F7BA167-1D17-4DE7-9D69-C500196F0914}"/>
    <cellStyle name="60% - Accent3 2" xfId="5" xr:uid="{00000000-0005-0000-0000-00000C000000}"/>
    <cellStyle name="60% - Accent3 2 2" xfId="27" xr:uid="{00000000-0005-0000-0000-00000D000000}"/>
    <cellStyle name="60% - Accent3 2 2 2" xfId="58" xr:uid="{00000000-0005-0000-0000-00000E000000}"/>
    <cellStyle name="60% - Accent3 2 2 2 2" xfId="118" xr:uid="{00000000-0005-0000-0000-00000F000000}"/>
    <cellStyle name="60% - Accent3 2 2 2 3" xfId="149" xr:uid="{00000000-0005-0000-0000-000010000000}"/>
    <cellStyle name="60% - Accent3 2 2 2 3 2" xfId="337" xr:uid="{FA102DA6-4717-4CC1-8738-465AC8EEAAD3}"/>
    <cellStyle name="60% - Accent3 2 3" xfId="136" xr:uid="{00000000-0005-0000-0000-000011000000}"/>
    <cellStyle name="60% - Accent3 2 3 2" xfId="324" xr:uid="{8A50ECC1-FDBB-4515-8A7E-07FA8526953C}"/>
    <cellStyle name="60% - Accent4 2" xfId="9" xr:uid="{00000000-0005-0000-0000-000012000000}"/>
    <cellStyle name="60% - Accent4 2 2" xfId="31" xr:uid="{00000000-0005-0000-0000-000013000000}"/>
    <cellStyle name="60% - Accent4 2 2 2" xfId="62" xr:uid="{00000000-0005-0000-0000-000014000000}"/>
    <cellStyle name="60% - Accent4 2 2 2 2" xfId="122" xr:uid="{00000000-0005-0000-0000-000015000000}"/>
    <cellStyle name="60% - Accent4 2 2 2 3" xfId="151" xr:uid="{00000000-0005-0000-0000-000016000000}"/>
    <cellStyle name="60% - Accent4 2 2 2 3 2" xfId="339" xr:uid="{62B3A377-604C-42DC-8FDD-CB7A11E3AF4F}"/>
    <cellStyle name="60% - Accent4 2 3" xfId="81" xr:uid="{00000000-0005-0000-0000-000017000000}"/>
    <cellStyle name="60% - Accent4 2 3 2" xfId="280" xr:uid="{283CC0DC-D7D7-40A0-AC8E-BED97E7C8F74}"/>
    <cellStyle name="60% - Accent5 2" xfId="1" xr:uid="{00000000-0005-0000-0000-000018000000}"/>
    <cellStyle name="60% - Accent5 2 2" xfId="23" xr:uid="{00000000-0005-0000-0000-000019000000}"/>
    <cellStyle name="60% - Accent5 2 2 2" xfId="54" xr:uid="{00000000-0005-0000-0000-00001A000000}"/>
    <cellStyle name="60% - Accent5 2 2 2 2" xfId="114" xr:uid="{00000000-0005-0000-0000-00001B000000}"/>
    <cellStyle name="60% - Accent5 2 2 2 3" xfId="138" xr:uid="{00000000-0005-0000-0000-00001C000000}"/>
    <cellStyle name="60% - Accent5 2 2 2 3 2" xfId="326" xr:uid="{73A26D03-4D52-4868-BC86-7DAAC14939DE}"/>
    <cellStyle name="60% - Accent5 2 3" xfId="96" xr:uid="{00000000-0005-0000-0000-00001D000000}"/>
    <cellStyle name="60% - Accent5 2 3 2" xfId="295" xr:uid="{79EF447B-541E-4500-A38B-A00FE743393E}"/>
    <cellStyle name="60% - Accent6 2" xfId="2" xr:uid="{00000000-0005-0000-0000-00001E000000}"/>
    <cellStyle name="60% - Accent6 2 2" xfId="24" xr:uid="{00000000-0005-0000-0000-00001F000000}"/>
    <cellStyle name="60% - Accent6 2 2 2" xfId="55" xr:uid="{00000000-0005-0000-0000-000020000000}"/>
    <cellStyle name="60% - Accent6 2 2 2 2" xfId="115" xr:uid="{00000000-0005-0000-0000-000021000000}"/>
    <cellStyle name="60% - Accent6 2 2 2 3" xfId="77" xr:uid="{00000000-0005-0000-0000-000022000000}"/>
    <cellStyle name="60% - Accent6 2 2 2 3 2" xfId="276" xr:uid="{02C7A6F6-39CA-4580-A192-D7B0A4DB9BEA}"/>
    <cellStyle name="60% - Accent6 2 3" xfId="154" xr:uid="{00000000-0005-0000-0000-000023000000}"/>
    <cellStyle name="60% - Accent6 2 3 2" xfId="342" xr:uid="{6687AB02-183C-4742-A3C1-3D682B1D84DD}"/>
    <cellStyle name="Comma" xfId="236" builtinId="3"/>
    <cellStyle name="Comma 2" xfId="13" xr:uid="{00000000-0005-0000-0000-000024000000}"/>
    <cellStyle name="Comma 2 2" xfId="8" xr:uid="{00000000-0005-0000-0000-000025000000}"/>
    <cellStyle name="Comma 2 2 2" xfId="30" xr:uid="{00000000-0005-0000-0000-000026000000}"/>
    <cellStyle name="Comma 2 2 2 2" xfId="61" xr:uid="{00000000-0005-0000-0000-000027000000}"/>
    <cellStyle name="Comma 2 2 2 2 2" xfId="121" xr:uid="{00000000-0005-0000-0000-000028000000}"/>
    <cellStyle name="Comma 2 2 2 2 2 2" xfId="224" xr:uid="{00000000-0005-0000-0000-000029000000}"/>
    <cellStyle name="Comma 2 2 2 2 2 2 2" xfId="412" xr:uid="{EF8AE897-F520-493D-8C54-A0F5D35E5780}"/>
    <cellStyle name="Comma 2 2 2 2 2 3" xfId="316" xr:uid="{46477558-9F89-487B-A9BD-DE0B9A931476}"/>
    <cellStyle name="Comma 2 2 2 2 3" xfId="95" xr:uid="{00000000-0005-0000-0000-00002A000000}"/>
    <cellStyle name="Comma 2 2 2 2 3 2" xfId="294" xr:uid="{3F358BC2-A1F5-4C81-B0EA-A6F446E77D69}"/>
    <cellStyle name="Comma 2 2 2 2 4" xfId="269" xr:uid="{D732CF52-3220-4158-B841-F5C91C211F39}"/>
    <cellStyle name="Comma 2 2 2 3" xfId="93" xr:uid="{00000000-0005-0000-0000-00002B000000}"/>
    <cellStyle name="Comma 2 2 2 3 2" xfId="204" xr:uid="{00000000-0005-0000-0000-00002C000000}"/>
    <cellStyle name="Comma 2 2 2 3 2 2" xfId="392" xr:uid="{7E8E6245-5C5E-44D2-B6E1-90A409B1BA3A}"/>
    <cellStyle name="Comma 2 2 2 3 3" xfId="292" xr:uid="{586C3D47-8A61-43C2-9523-449C47952C8F}"/>
    <cellStyle name="Comma 2 2 2 4" xfId="173" xr:uid="{00000000-0005-0000-0000-00002D000000}"/>
    <cellStyle name="Comma 2 2 2 4 2" xfId="361" xr:uid="{85B87881-E1FD-4B48-BC48-57ECF38DE89D}"/>
    <cellStyle name="Comma 2 2 2 5" xfId="249" xr:uid="{06A91EDF-E3CC-439A-A6D1-4582E5FECFB6}"/>
    <cellStyle name="Comma 2 2 3" xfId="47" xr:uid="{00000000-0005-0000-0000-00002E000000}"/>
    <cellStyle name="Comma 2 2 3 2" xfId="107" xr:uid="{00000000-0005-0000-0000-00002F000000}"/>
    <cellStyle name="Comma 2 2 3 2 2" xfId="214" xr:uid="{00000000-0005-0000-0000-000030000000}"/>
    <cellStyle name="Comma 2 2 3 2 2 2" xfId="402" xr:uid="{455516EE-735B-4911-B6F8-1FEB4D03C4FC}"/>
    <cellStyle name="Comma 2 2 3 2 3" xfId="306" xr:uid="{8BDCE135-D1E3-478F-97AB-82AB6AF4023A}"/>
    <cellStyle name="Comma 2 2 3 3" xfId="183" xr:uid="{00000000-0005-0000-0000-000031000000}"/>
    <cellStyle name="Comma 2 2 3 3 2" xfId="371" xr:uid="{45CEDECB-4C3B-4CFE-960A-6479D6342B77}"/>
    <cellStyle name="Comma 2 2 3 4" xfId="259" xr:uid="{AA625ED7-2A93-4348-9721-3AC935DE5A2A}"/>
    <cellStyle name="Comma 2 2 4" xfId="80" xr:uid="{00000000-0005-0000-0000-000032000000}"/>
    <cellStyle name="Comma 2 2 4 2" xfId="193" xr:uid="{00000000-0005-0000-0000-000033000000}"/>
    <cellStyle name="Comma 2 2 4 2 2" xfId="381" xr:uid="{550A6F0E-5C22-4BEC-99F6-A4635D0A31C8}"/>
    <cellStyle name="Comma 2 2 4 3" xfId="279" xr:uid="{E9E3D873-9795-4B2D-9016-11ACF518896A}"/>
    <cellStyle name="Comma 2 2 5" xfId="140" xr:uid="{00000000-0005-0000-0000-000034000000}"/>
    <cellStyle name="Comma 2 2 5 2" xfId="328" xr:uid="{FEDB76A0-E9F0-4648-9F9D-C2B33B79B95F}"/>
    <cellStyle name="Comma 2 2 6" xfId="240" xr:uid="{B14C5996-0ED4-405D-A832-C6518BE6BA9F}"/>
    <cellStyle name="Comma 2 3" xfId="35" xr:uid="{00000000-0005-0000-0000-000035000000}"/>
    <cellStyle name="Comma 2 3 2" xfId="66" xr:uid="{00000000-0005-0000-0000-000036000000}"/>
    <cellStyle name="Comma 2 3 2 2" xfId="126" xr:uid="{00000000-0005-0000-0000-000037000000}"/>
    <cellStyle name="Comma 2 3 2 2 2" xfId="225" xr:uid="{00000000-0005-0000-0000-000038000000}"/>
    <cellStyle name="Comma 2 3 2 2 2 2" xfId="413" xr:uid="{FAB68B28-0264-4C79-AE68-D2E243C5E468}"/>
    <cellStyle name="Comma 2 3 2 2 3" xfId="317" xr:uid="{3EDCFEC6-708A-4FFF-9927-7957CB3EA4BC}"/>
    <cellStyle name="Comma 2 3 2 3" xfId="153" xr:uid="{00000000-0005-0000-0000-000039000000}"/>
    <cellStyle name="Comma 2 3 2 3 2" xfId="341" xr:uid="{663D26D5-F2A6-4719-A4E4-84E5A3260D4F}"/>
    <cellStyle name="Comma 2 3 3" xfId="97" xr:uid="{00000000-0005-0000-0000-00003A000000}"/>
    <cellStyle name="Comma 2 3 3 2" xfId="205" xr:uid="{00000000-0005-0000-0000-00003B000000}"/>
    <cellStyle name="Comma 2 3 3 2 2" xfId="393" xr:uid="{6B541841-8376-4C69-BEAD-4D472DD535F4}"/>
    <cellStyle name="Comma 2 3 3 3" xfId="296" xr:uid="{08CEFC87-77FE-4DE0-AA9E-94A7F69615AA}"/>
    <cellStyle name="Comma 2 3 4" xfId="174" xr:uid="{00000000-0005-0000-0000-00003C000000}"/>
    <cellStyle name="Comma 2 3 4 2" xfId="362" xr:uid="{289E40E6-0AA5-4F70-BC8D-9E78C11CD76B}"/>
    <cellStyle name="Comma 2 3 5" xfId="250" xr:uid="{C9BAADD7-3E83-4FB9-A451-20FEFD474977}"/>
    <cellStyle name="Comma 2 4" xfId="48" xr:uid="{00000000-0005-0000-0000-00003D000000}"/>
    <cellStyle name="Comma 2 4 2" xfId="108" xr:uid="{00000000-0005-0000-0000-00003E000000}"/>
    <cellStyle name="Comma 2 4 2 2" xfId="215" xr:uid="{00000000-0005-0000-0000-00003F000000}"/>
    <cellStyle name="Comma 2 4 2 2 2" xfId="403" xr:uid="{A547C4C4-B18B-450C-9633-057D2007811B}"/>
    <cellStyle name="Comma 2 4 2 3" xfId="307" xr:uid="{640ECC59-B738-4489-BD48-5A76834EECD2}"/>
    <cellStyle name="Comma 2 4 3" xfId="184" xr:uid="{00000000-0005-0000-0000-000040000000}"/>
    <cellStyle name="Comma 2 4 3 2" xfId="372" xr:uid="{00A6A853-42E4-4EFC-A0CE-D25E3EF89A75}"/>
    <cellStyle name="Comma 2 4 4" xfId="260" xr:uid="{2F8CCCB7-A16C-4674-A938-5CD25B24CBC1}"/>
    <cellStyle name="Comma 2 5" xfId="83" xr:uid="{00000000-0005-0000-0000-000041000000}"/>
    <cellStyle name="Comma 2 5 2" xfId="194" xr:uid="{00000000-0005-0000-0000-000042000000}"/>
    <cellStyle name="Comma 2 5 2 2" xfId="382" xr:uid="{41FFBFA6-92E1-4245-9558-5D2938A27458}"/>
    <cellStyle name="Comma 2 5 3" xfId="282" xr:uid="{8AC66032-57EA-4C10-A7DD-E3E48AFF65F3}"/>
    <cellStyle name="Comma 2 6" xfId="144" xr:uid="{00000000-0005-0000-0000-000043000000}"/>
    <cellStyle name="Comma 2 6 2" xfId="332" xr:uid="{E82BA744-A327-49FC-9A6D-E0046FEEACF6}"/>
    <cellStyle name="Comma 3" xfId="234" xr:uid="{00000000-0005-0000-0000-000044000000}"/>
    <cellStyle name="Comma 3 2" xfId="421" xr:uid="{8B934A27-2DE1-4B4F-B046-ED7DD0D9BFB6}"/>
    <cellStyle name="Comma 4" xfId="235" xr:uid="{00000000-0005-0000-0000-000045000000}"/>
    <cellStyle name="Comma 4 2" xfId="422" xr:uid="{B422E099-FDB4-4D1A-9109-D4FEF6D98204}"/>
    <cellStyle name="Comma 5" xfId="423" xr:uid="{E7606E62-9C86-4F38-BFCC-93BC9B6B5774}"/>
    <cellStyle name="Neutral 2" xfId="14" xr:uid="{00000000-0005-0000-0000-000047000000}"/>
    <cellStyle name="Neutral 2 2" xfId="36" xr:uid="{00000000-0005-0000-0000-000048000000}"/>
    <cellStyle name="Neutral 2 2 2" xfId="67" xr:uid="{00000000-0005-0000-0000-000049000000}"/>
    <cellStyle name="Neutral 2 2 2 2" xfId="127" xr:uid="{00000000-0005-0000-0000-00004A000000}"/>
    <cellStyle name="Neutral 2 2 2 3" xfId="75" xr:uid="{00000000-0005-0000-0000-00004B000000}"/>
    <cellStyle name="Neutral 2 2 2 3 2" xfId="274" xr:uid="{383664F9-0430-4BB5-B88D-F494E4588E2F}"/>
    <cellStyle name="Neutral 2 3" xfId="158" xr:uid="{00000000-0005-0000-0000-00004C000000}"/>
    <cellStyle name="Neutral 2 3 2" xfId="346" xr:uid="{88A12659-8F7C-4B81-9DE3-25B48A8B8ABE}"/>
    <cellStyle name="Normal" xfId="0" builtinId="0"/>
    <cellStyle name="Normal 2" xfId="6" xr:uid="{00000000-0005-0000-0000-00004E000000}"/>
    <cellStyle name="Normal 2 2" xfId="10" xr:uid="{00000000-0005-0000-0000-00004F000000}"/>
    <cellStyle name="Normal 2 2 2" xfId="4" xr:uid="{00000000-0005-0000-0000-000050000000}"/>
    <cellStyle name="Normal 2 2 2 2" xfId="26" xr:uid="{00000000-0005-0000-0000-000051000000}"/>
    <cellStyle name="Normal 2 2 2 2 2" xfId="57" xr:uid="{00000000-0005-0000-0000-000052000000}"/>
    <cellStyle name="Normal 2 2 2 2 2 2" xfId="117" xr:uid="{00000000-0005-0000-0000-000053000000}"/>
    <cellStyle name="Normal 2 2 2 2 2 3" xfId="145" xr:uid="{00000000-0005-0000-0000-000054000000}"/>
    <cellStyle name="Normal 2 2 2 2 2 3 2" xfId="333" xr:uid="{18ECD31F-7FDF-468D-A6E2-BFFF3F13D113}"/>
    <cellStyle name="Normal 2 2 2 2 2 4" xfId="267" xr:uid="{5F1C3022-9C8B-4C87-A22A-8DED49FBBDFF}"/>
    <cellStyle name="Normal 2 2 2 3" xfId="137" xr:uid="{00000000-0005-0000-0000-000055000000}"/>
    <cellStyle name="Normal 2 2 2 3 2" xfId="325" xr:uid="{0E6F1D3A-7618-4AB5-B612-617E45ECC7CA}"/>
    <cellStyle name="Normal 2 2 2 4" xfId="238" xr:uid="{420B2CFD-E328-4B8A-9C14-85913F84290D}"/>
    <cellStyle name="Normal 2 2 3" xfId="32" xr:uid="{00000000-0005-0000-0000-000056000000}"/>
    <cellStyle name="Normal 2 2 3 2" xfId="63" xr:uid="{00000000-0005-0000-0000-000057000000}"/>
    <cellStyle name="Normal 2 2 3 2 2" xfId="123" xr:uid="{00000000-0005-0000-0000-000058000000}"/>
    <cellStyle name="Normal 2 2 3 2 3" xfId="156" xr:uid="{00000000-0005-0000-0000-000059000000}"/>
    <cellStyle name="Normal 2 2 3 2 3 2" xfId="344" xr:uid="{DB8D6207-F0C4-4B2C-A605-5E96F48BEC75}"/>
    <cellStyle name="Normal 2 2 4" xfId="142" xr:uid="{00000000-0005-0000-0000-00005A000000}"/>
    <cellStyle name="Normal 2 2 4 2" xfId="330" xr:uid="{846D4E45-019C-492C-A029-C606A1EE3DF6}"/>
    <cellStyle name="Normal 2 3" xfId="15" xr:uid="{00000000-0005-0000-0000-00005B000000}"/>
    <cellStyle name="Normal 2 3 2" xfId="7" xr:uid="{00000000-0005-0000-0000-00005C000000}"/>
    <cellStyle name="Normal 2 3 2 2" xfId="29" xr:uid="{00000000-0005-0000-0000-00005D000000}"/>
    <cellStyle name="Normal 2 3 2 2 2" xfId="60" xr:uid="{00000000-0005-0000-0000-00005E000000}"/>
    <cellStyle name="Normal 2 3 2 2 2 2" xfId="120" xr:uid="{00000000-0005-0000-0000-00005F000000}"/>
    <cellStyle name="Normal 2 3 2 2 2 2 2" xfId="223" xr:uid="{00000000-0005-0000-0000-000060000000}"/>
    <cellStyle name="Normal 2 3 2 2 2 2 2 2" xfId="411" xr:uid="{A7D6082A-1F70-46DE-92B9-455CC532E3EF}"/>
    <cellStyle name="Normal 2 3 2 2 2 2 3" xfId="315" xr:uid="{092078EF-EAA8-4B4B-98DB-678256B7DB8F}"/>
    <cellStyle name="Normal 2 3 2 2 2 3" xfId="141" xr:uid="{00000000-0005-0000-0000-000061000000}"/>
    <cellStyle name="Normal 2 3 2 2 2 3 2" xfId="329" xr:uid="{C8000D56-3247-4BEB-9F18-2D61B085DE17}"/>
    <cellStyle name="Normal 2 3 2 2 2 4" xfId="268" xr:uid="{BE326727-C42B-4661-9E1D-92390CA670FD}"/>
    <cellStyle name="Normal 2 3 2 2 3" xfId="92" xr:uid="{00000000-0005-0000-0000-000062000000}"/>
    <cellStyle name="Normal 2 3 2 2 3 2" xfId="203" xr:uid="{00000000-0005-0000-0000-000063000000}"/>
    <cellStyle name="Normal 2 3 2 2 3 2 2" xfId="391" xr:uid="{055091C3-1F09-42AE-8A22-6955D0F372CB}"/>
    <cellStyle name="Normal 2 3 2 2 3 3" xfId="291" xr:uid="{E5827C0A-AF77-4D57-A931-9E44BCD289DE}"/>
    <cellStyle name="Normal 2 3 2 2 4" xfId="172" xr:uid="{00000000-0005-0000-0000-000064000000}"/>
    <cellStyle name="Normal 2 3 2 2 4 2" xfId="360" xr:uid="{C063D6E6-2D82-45EE-847D-41AE4B1B4E48}"/>
    <cellStyle name="Normal 2 3 2 2 5" xfId="248" xr:uid="{9622A8D2-A6A6-4725-9E67-368B9ED23078}"/>
    <cellStyle name="Normal 2 3 2 3" xfId="46" xr:uid="{00000000-0005-0000-0000-000065000000}"/>
    <cellStyle name="Normal 2 3 2 3 2" xfId="106" xr:uid="{00000000-0005-0000-0000-000066000000}"/>
    <cellStyle name="Normal 2 3 2 3 2 2" xfId="213" xr:uid="{00000000-0005-0000-0000-000067000000}"/>
    <cellStyle name="Normal 2 3 2 3 2 2 2" xfId="401" xr:uid="{34F94AAA-8B87-4567-B688-CECAFD3FD8E2}"/>
    <cellStyle name="Normal 2 3 2 3 2 3" xfId="305" xr:uid="{1AC470F3-159A-4C41-8FEC-8F564AF27AD7}"/>
    <cellStyle name="Normal 2 3 2 3 3" xfId="182" xr:uid="{00000000-0005-0000-0000-000068000000}"/>
    <cellStyle name="Normal 2 3 2 3 3 2" xfId="370" xr:uid="{14BF6603-B27E-4A35-8D6B-57DB5A069585}"/>
    <cellStyle name="Normal 2 3 2 3 4" xfId="258" xr:uid="{403B7438-1FB5-40EE-816E-E59A5BA1D7D8}"/>
    <cellStyle name="Normal 2 3 2 4" xfId="79" xr:uid="{00000000-0005-0000-0000-000069000000}"/>
    <cellStyle name="Normal 2 3 2 4 2" xfId="192" xr:uid="{00000000-0005-0000-0000-00006A000000}"/>
    <cellStyle name="Normal 2 3 2 4 2 2" xfId="380" xr:uid="{0554D635-D599-42C1-B81A-787214387103}"/>
    <cellStyle name="Normal 2 3 2 4 3" xfId="278" xr:uid="{DFD95843-7F37-4BA1-A91B-BC35D9792C74}"/>
    <cellStyle name="Normal 2 3 2 5" xfId="147" xr:uid="{00000000-0005-0000-0000-00006B000000}"/>
    <cellStyle name="Normal 2 3 2 5 2" xfId="335" xr:uid="{E9C581DF-F1BE-484D-96ED-29869FD96912}"/>
    <cellStyle name="Normal 2 3 2 6" xfId="239" xr:uid="{B93CEA30-57E5-45AC-87A8-42434A186F95}"/>
    <cellStyle name="Normal 2 3 3" xfId="37" xr:uid="{00000000-0005-0000-0000-00006C000000}"/>
    <cellStyle name="Normal 2 3 3 2" xfId="68" xr:uid="{00000000-0005-0000-0000-00006D000000}"/>
    <cellStyle name="Normal 2 3 3 2 2" xfId="128" xr:uid="{00000000-0005-0000-0000-00006E000000}"/>
    <cellStyle name="Normal 2 3 3 2 2 2" xfId="226" xr:uid="{00000000-0005-0000-0000-00006F000000}"/>
    <cellStyle name="Normal 2 3 3 2 2 2 2" xfId="414" xr:uid="{C3404133-6095-4B90-81DB-DD5FFBC7DABC}"/>
    <cellStyle name="Normal 2 3 3 2 2 3" xfId="233" xr:uid="{00000000-0005-0000-0000-000070000000}"/>
    <cellStyle name="Normal 2 3 3 2 2 3 2" xfId="420" xr:uid="{17D4655B-1426-4456-A2EA-34B125A4B580}"/>
    <cellStyle name="Normal 2 3 3 2 2 4" xfId="318" xr:uid="{62725628-7E3A-496C-B995-45AD56F3AE2E}"/>
    <cellStyle name="Normal 2 3 3 2 3" xfId="155" xr:uid="{00000000-0005-0000-0000-000071000000}"/>
    <cellStyle name="Normal 2 3 3 2 3 2" xfId="343" xr:uid="{7A8E086E-5394-4369-A6C2-B06882C17E67}"/>
    <cellStyle name="Normal 2 3 3 3" xfId="99" xr:uid="{00000000-0005-0000-0000-000072000000}"/>
    <cellStyle name="Normal 2 3 3 3 2" xfId="206" xr:uid="{00000000-0005-0000-0000-000073000000}"/>
    <cellStyle name="Normal 2 3 3 3 2 2" xfId="394" xr:uid="{0FE93497-512E-4308-AA46-8EE39F337D09}"/>
    <cellStyle name="Normal 2 3 3 3 3" xfId="298" xr:uid="{68395F64-AC24-42EC-9D0A-DBC6EB452499}"/>
    <cellStyle name="Normal 2 3 3 4" xfId="175" xr:uid="{00000000-0005-0000-0000-000074000000}"/>
    <cellStyle name="Normal 2 3 3 4 2" xfId="363" xr:uid="{5BB77887-4942-4BD7-A539-7E88954DECC6}"/>
    <cellStyle name="Normal 2 3 3 5" xfId="251" xr:uid="{EEC97931-7C7A-4767-B621-BCEE83C33300}"/>
    <cellStyle name="Normal 2 3 4" xfId="49" xr:uid="{00000000-0005-0000-0000-000075000000}"/>
    <cellStyle name="Normal 2 3 4 2" xfId="109" xr:uid="{00000000-0005-0000-0000-000076000000}"/>
    <cellStyle name="Normal 2 3 4 2 2" xfId="216" xr:uid="{00000000-0005-0000-0000-000077000000}"/>
    <cellStyle name="Normal 2 3 4 2 2 2" xfId="404" xr:uid="{8C90DEAD-C034-4FCD-AF2D-1A4DBA606C1E}"/>
    <cellStyle name="Normal 2 3 4 2 3" xfId="308" xr:uid="{D40A9B7A-6D6B-433D-8DB2-1F9B5B32EED9}"/>
    <cellStyle name="Normal 2 3 4 3" xfId="185" xr:uid="{00000000-0005-0000-0000-000078000000}"/>
    <cellStyle name="Normal 2 3 4 3 2" xfId="373" xr:uid="{7AB7064F-5A04-4318-9D1F-36EADE1DAA64}"/>
    <cellStyle name="Normal 2 3 4 4" xfId="261" xr:uid="{86522344-5A32-447F-AC98-4C8446033507}"/>
    <cellStyle name="Normal 2 3 5" xfId="84" xr:uid="{00000000-0005-0000-0000-000079000000}"/>
    <cellStyle name="Normal 2 3 5 2" xfId="195" xr:uid="{00000000-0005-0000-0000-00007A000000}"/>
    <cellStyle name="Normal 2 3 5 2 2" xfId="383" xr:uid="{4EC167FD-C9C3-41E0-A892-668A50E81978}"/>
    <cellStyle name="Normal 2 3 5 3" xfId="283" xr:uid="{EF96F784-E9D2-40BA-B6FE-590C370D4678}"/>
    <cellStyle name="Normal 2 3 6" xfId="94" xr:uid="{00000000-0005-0000-0000-00007B000000}"/>
    <cellStyle name="Normal 2 3 6 2" xfId="293" xr:uid="{22C18642-9A99-4E71-B0E5-614429A6647D}"/>
    <cellStyle name="Normal 2 4" xfId="3" xr:uid="{00000000-0005-0000-0000-00007C000000}"/>
    <cellStyle name="Normal 2 4 2" xfId="25" xr:uid="{00000000-0005-0000-0000-00007D000000}"/>
    <cellStyle name="Normal 2 4 2 2" xfId="56" xr:uid="{00000000-0005-0000-0000-00007E000000}"/>
    <cellStyle name="Normal 2 4 2 2 2" xfId="116" xr:uid="{00000000-0005-0000-0000-00007F000000}"/>
    <cellStyle name="Normal 2 4 2 2 2 2" xfId="221" xr:uid="{00000000-0005-0000-0000-000080000000}"/>
    <cellStyle name="Normal 2 4 2 2 2 2 2" xfId="409" xr:uid="{3CBCAFFD-A250-4DF9-94B0-F955814781BD}"/>
    <cellStyle name="Normal 2 4 2 2 2 3" xfId="313" xr:uid="{76570853-D59A-4622-9C80-A0B23A86099C}"/>
    <cellStyle name="Normal 2 4 2 2 3" xfId="150" xr:uid="{00000000-0005-0000-0000-000081000000}"/>
    <cellStyle name="Normal 2 4 2 2 3 2" xfId="338" xr:uid="{98BBF66A-167B-4A1B-9ECA-A08C32413496}"/>
    <cellStyle name="Normal 2 4 2 2 4" xfId="266" xr:uid="{2D6D4866-46DD-4D7C-ADD6-87C9750580BE}"/>
    <cellStyle name="Normal 2 4 2 3" xfId="90" xr:uid="{00000000-0005-0000-0000-000082000000}"/>
    <cellStyle name="Normal 2 4 2 3 2" xfId="201" xr:uid="{00000000-0005-0000-0000-000083000000}"/>
    <cellStyle name="Normal 2 4 2 3 2 2" xfId="389" xr:uid="{26F5B4AB-BF30-45CC-8D79-14FEA4C5DABD}"/>
    <cellStyle name="Normal 2 4 2 3 3" xfId="289" xr:uid="{3A6F654D-82F0-43A2-9ECE-B9F6B8DCC759}"/>
    <cellStyle name="Normal 2 4 2 4" xfId="170" xr:uid="{00000000-0005-0000-0000-000084000000}"/>
    <cellStyle name="Normal 2 4 2 4 2" xfId="358" xr:uid="{32439726-86B2-45E1-B9E1-E008B353AE35}"/>
    <cellStyle name="Normal 2 4 2 5" xfId="246" xr:uid="{738C8BF0-84F9-43A4-9268-9C0E747438B3}"/>
    <cellStyle name="Normal 2 4 3" xfId="44" xr:uid="{00000000-0005-0000-0000-000085000000}"/>
    <cellStyle name="Normal 2 4 3 2" xfId="104" xr:uid="{00000000-0005-0000-0000-000086000000}"/>
    <cellStyle name="Normal 2 4 3 2 2" xfId="211" xr:uid="{00000000-0005-0000-0000-000087000000}"/>
    <cellStyle name="Normal 2 4 3 2 2 2" xfId="399" xr:uid="{A2A7A095-1E1B-4800-8B67-1B53FC61CF14}"/>
    <cellStyle name="Normal 2 4 3 2 3" xfId="303" xr:uid="{E65454AC-F100-482C-8069-697018A780BE}"/>
    <cellStyle name="Normal 2 4 3 3" xfId="180" xr:uid="{00000000-0005-0000-0000-000088000000}"/>
    <cellStyle name="Normal 2 4 3 3 2" xfId="368" xr:uid="{E596A7AD-749F-45FC-A74C-7DFE3869BAF4}"/>
    <cellStyle name="Normal 2 4 3 4" xfId="256" xr:uid="{0E21870B-907B-413B-96B3-D06793A1B4EE}"/>
    <cellStyle name="Normal 2 4 4" xfId="76" xr:uid="{00000000-0005-0000-0000-000089000000}"/>
    <cellStyle name="Normal 2 4 4 2" xfId="190" xr:uid="{00000000-0005-0000-0000-00008A000000}"/>
    <cellStyle name="Normal 2 4 4 2 2" xfId="378" xr:uid="{111D26DC-3462-4117-917F-A789BE9E5463}"/>
    <cellStyle name="Normal 2 4 4 3" xfId="275" xr:uid="{581998EC-66CE-4BE0-B193-002AFF45B48E}"/>
    <cellStyle name="Normal 2 4 5" xfId="157" xr:uid="{00000000-0005-0000-0000-00008B000000}"/>
    <cellStyle name="Normal 2 4 5 2" xfId="345" xr:uid="{83F04A80-0BCB-4BC5-A77B-616ABF3A9609}"/>
    <cellStyle name="Normal 2 4 6" xfId="237" xr:uid="{4B1BC3F9-FB56-49A0-BAC2-8293FF12105A}"/>
    <cellStyle name="Normal 2 5" xfId="28" xr:uid="{00000000-0005-0000-0000-00008C000000}"/>
    <cellStyle name="Normal 2 5 2" xfId="59" xr:uid="{00000000-0005-0000-0000-00008D000000}"/>
    <cellStyle name="Normal 2 5 2 2" xfId="119" xr:uid="{00000000-0005-0000-0000-00008E000000}"/>
    <cellStyle name="Normal 2 5 2 2 2" xfId="222" xr:uid="{00000000-0005-0000-0000-00008F000000}"/>
    <cellStyle name="Normal 2 5 2 2 2 2" xfId="410" xr:uid="{3E8BE36B-3C31-49E1-9AE9-52E2DD73C89A}"/>
    <cellStyle name="Normal 2 5 2 2 3" xfId="314" xr:uid="{D9E9FD0B-90A9-4863-9196-9848AA9DFBCC}"/>
    <cellStyle name="Normal 2 5 2 3" xfId="143" xr:uid="{00000000-0005-0000-0000-000090000000}"/>
    <cellStyle name="Normal 2 5 2 3 2" xfId="331" xr:uid="{BB14BCC8-02F8-4945-A95E-F5BA769217D8}"/>
    <cellStyle name="Normal 2 5 3" xfId="91" xr:uid="{00000000-0005-0000-0000-000091000000}"/>
    <cellStyle name="Normal 2 5 3 2" xfId="202" xr:uid="{00000000-0005-0000-0000-000092000000}"/>
    <cellStyle name="Normal 2 5 3 2 2" xfId="390" xr:uid="{E12452C2-81B3-4186-825B-1407D2E10F28}"/>
    <cellStyle name="Normal 2 5 3 3" xfId="290" xr:uid="{0D45FBA4-0636-4164-B1D7-CDC7F21B175B}"/>
    <cellStyle name="Normal 2 5 4" xfId="171" xr:uid="{00000000-0005-0000-0000-000093000000}"/>
    <cellStyle name="Normal 2 5 4 2" xfId="359" xr:uid="{EF74EE52-26D1-49B8-AEA5-96CC7F9C6128}"/>
    <cellStyle name="Normal 2 5 5" xfId="247" xr:uid="{F8919DD5-85FE-4484-BC68-7AED271F27E4}"/>
    <cellStyle name="Normal 2 6" xfId="45" xr:uid="{00000000-0005-0000-0000-000094000000}"/>
    <cellStyle name="Normal 2 6 2" xfId="105" xr:uid="{00000000-0005-0000-0000-000095000000}"/>
    <cellStyle name="Normal 2 6 2 2" xfId="212" xr:uid="{00000000-0005-0000-0000-000096000000}"/>
    <cellStyle name="Normal 2 6 2 2 2" xfId="400" xr:uid="{09F8AA2E-9562-4300-9895-74F0028DC93B}"/>
    <cellStyle name="Normal 2 6 2 3" xfId="304" xr:uid="{7212883E-8508-486E-B110-715352F0A97A}"/>
    <cellStyle name="Normal 2 6 3" xfId="181" xr:uid="{00000000-0005-0000-0000-000097000000}"/>
    <cellStyle name="Normal 2 6 3 2" xfId="369" xr:uid="{7C405F1D-F2C0-42CF-A385-E3244DE09AA6}"/>
    <cellStyle name="Normal 2 6 4" xfId="257" xr:uid="{8B4D4913-4832-4A71-8E10-2D44F0B12BA6}"/>
    <cellStyle name="Normal 2 7" xfId="78" xr:uid="{00000000-0005-0000-0000-000098000000}"/>
    <cellStyle name="Normal 2 7 2" xfId="191" xr:uid="{00000000-0005-0000-0000-000099000000}"/>
    <cellStyle name="Normal 2 7 2 2" xfId="379" xr:uid="{CEFF2A51-A42F-4ECC-99DF-E4AD20FCDD31}"/>
    <cellStyle name="Normal 2 7 3" xfId="277" xr:uid="{8EE593CC-8BA7-498E-819A-32ED68787302}"/>
    <cellStyle name="Normal 2 8" xfId="82" xr:uid="{00000000-0005-0000-0000-00009A000000}"/>
    <cellStyle name="Normal 2 8 2" xfId="281" xr:uid="{DB62D6E5-8296-42B7-9EAA-F1F10A9C35BF}"/>
    <cellStyle name="Normal 3" xfId="16" xr:uid="{00000000-0005-0000-0000-00009B000000}"/>
    <cellStyle name="Normal 3 2" xfId="17" xr:uid="{00000000-0005-0000-0000-00009C000000}"/>
    <cellStyle name="Normal 3 2 2" xfId="39" xr:uid="{00000000-0005-0000-0000-00009D000000}"/>
    <cellStyle name="Normal 3 2 2 2" xfId="70" xr:uid="{00000000-0005-0000-0000-00009E000000}"/>
    <cellStyle name="Normal 3 2 2 2 2" xfId="130" xr:uid="{00000000-0005-0000-0000-00009F000000}"/>
    <cellStyle name="Normal 3 2 2 2 3" xfId="164" xr:uid="{00000000-0005-0000-0000-0000A0000000}"/>
    <cellStyle name="Normal 3 2 2 2 3 2" xfId="352" xr:uid="{EEB85869-6084-455E-B780-3E793AD37D5A}"/>
    <cellStyle name="Normal 3 2 2 2 4" xfId="270" xr:uid="{0A111F0A-3E6E-41B5-AAEE-8F97088540CC}"/>
    <cellStyle name="Normal 3 2 3" xfId="161" xr:uid="{00000000-0005-0000-0000-0000A1000000}"/>
    <cellStyle name="Normal 3 2 3 2" xfId="349" xr:uid="{0016B5D2-E8B9-4C1C-BD34-93FE6099B2A6}"/>
    <cellStyle name="Normal 3 2 4" xfId="241" xr:uid="{C626FDD0-8FA9-4DB2-8E8F-BBDCAFCCC018}"/>
    <cellStyle name="Normal 3 3" xfId="38" xr:uid="{00000000-0005-0000-0000-0000A2000000}"/>
    <cellStyle name="Normal 3 3 2" xfId="69" xr:uid="{00000000-0005-0000-0000-0000A3000000}"/>
    <cellStyle name="Normal 3 3 2 2" xfId="129" xr:uid="{00000000-0005-0000-0000-0000A4000000}"/>
    <cellStyle name="Normal 3 3 2 3" xfId="163" xr:uid="{00000000-0005-0000-0000-0000A5000000}"/>
    <cellStyle name="Normal 3 3 2 3 2" xfId="351" xr:uid="{0ECD13F0-62A0-416E-8DA7-6BD3CD05D905}"/>
    <cellStyle name="Normal 3 3 2 4" xfId="232" xr:uid="{00000000-0005-0000-0000-0000A6000000}"/>
    <cellStyle name="Normal 3 4" xfId="162" xr:uid="{00000000-0005-0000-0000-0000A7000000}"/>
    <cellStyle name="Normal 3 4 2" xfId="350" xr:uid="{187A1FCD-3214-4B1C-86F7-2380DAFABACD}"/>
    <cellStyle name="Normal 4" xfId="18" xr:uid="{00000000-0005-0000-0000-0000A8000000}"/>
    <cellStyle name="Normal 4 2" xfId="40" xr:uid="{00000000-0005-0000-0000-0000A9000000}"/>
    <cellStyle name="Normal 4 2 2" xfId="71" xr:uid="{00000000-0005-0000-0000-0000AA000000}"/>
    <cellStyle name="Normal 4 2 2 2" xfId="131" xr:uid="{00000000-0005-0000-0000-0000AB000000}"/>
    <cellStyle name="Normal 4 2 2 2 2" xfId="227" xr:uid="{00000000-0005-0000-0000-0000AC000000}"/>
    <cellStyle name="Normal 4 2 2 2 2 2" xfId="415" xr:uid="{62704459-395A-4E25-A9EC-BADCB5B65DB6}"/>
    <cellStyle name="Normal 4 2 2 2 3" xfId="319" xr:uid="{01A573DB-217D-464C-85AE-0141B1404270}"/>
    <cellStyle name="Normal 4 2 2 3" xfId="165" xr:uid="{00000000-0005-0000-0000-0000AD000000}"/>
    <cellStyle name="Normal 4 2 2 3 2" xfId="353" xr:uid="{FCA92E56-8925-4CCE-AFCF-879842BD8170}"/>
    <cellStyle name="Normal 4 2 2 4" xfId="271" xr:uid="{FC544BBC-C47A-4CD0-BFF4-050C6C4D36A8}"/>
    <cellStyle name="Normal 4 2 3" xfId="100" xr:uid="{00000000-0005-0000-0000-0000AE000000}"/>
    <cellStyle name="Normal 4 2 3 2" xfId="207" xr:uid="{00000000-0005-0000-0000-0000AF000000}"/>
    <cellStyle name="Normal 4 2 3 2 2" xfId="395" xr:uid="{703BE0A6-7E73-4E60-90BC-48043BED4ECA}"/>
    <cellStyle name="Normal 4 2 3 3" xfId="299" xr:uid="{A292A3B0-42A6-4C5B-8F4D-A1F766E6F4A8}"/>
    <cellStyle name="Normal 4 2 4" xfId="176" xr:uid="{00000000-0005-0000-0000-0000B0000000}"/>
    <cellStyle name="Normal 4 2 4 2" xfId="364" xr:uid="{8F320C9E-39FF-44EF-A86D-C16C8C9970F0}"/>
    <cellStyle name="Normal 4 2 5" xfId="252" xr:uid="{C3D55BC6-64DB-4D67-BB71-307264BEBFCE}"/>
    <cellStyle name="Normal 4 3" xfId="50" xr:uid="{00000000-0005-0000-0000-0000B1000000}"/>
    <cellStyle name="Normal 4 3 2" xfId="110" xr:uid="{00000000-0005-0000-0000-0000B2000000}"/>
    <cellStyle name="Normal 4 3 2 2" xfId="217" xr:uid="{00000000-0005-0000-0000-0000B3000000}"/>
    <cellStyle name="Normal 4 3 2 2 2" xfId="405" xr:uid="{88C79F2A-F3F5-4AC4-B327-71D50D90D843}"/>
    <cellStyle name="Normal 4 3 2 3" xfId="309" xr:uid="{B60FE4DE-C3DA-486D-9995-ED5EFBED69C5}"/>
    <cellStyle name="Normal 4 3 3" xfId="186" xr:uid="{00000000-0005-0000-0000-0000B4000000}"/>
    <cellStyle name="Normal 4 3 3 2" xfId="374" xr:uid="{EB47FA65-1526-4F5A-BE96-CDF2D8275A73}"/>
    <cellStyle name="Normal 4 3 4" xfId="262" xr:uid="{6DF7CD18-ABE7-4B19-AA86-B024FDF35108}"/>
    <cellStyle name="Normal 4 4" xfId="85" xr:uid="{00000000-0005-0000-0000-0000B5000000}"/>
    <cellStyle name="Normal 4 4 2" xfId="196" xr:uid="{00000000-0005-0000-0000-0000B6000000}"/>
    <cellStyle name="Normal 4 4 2 2" xfId="384" xr:uid="{2A6C363F-993E-43D8-971A-009F2CCD2BFB}"/>
    <cellStyle name="Normal 4 4 3" xfId="284" xr:uid="{5B941204-54C0-4476-AA52-C61E4B14553C}"/>
    <cellStyle name="Normal 4 5" xfId="139" xr:uid="{00000000-0005-0000-0000-0000B7000000}"/>
    <cellStyle name="Normal 4 5 2" xfId="327" xr:uid="{739DFA41-5511-4C05-893B-EFD5BD3ADB32}"/>
    <cellStyle name="Normal 4 6" xfId="242" xr:uid="{BA1F4FC9-52F0-4796-9772-52263BC42C38}"/>
    <cellStyle name="Normal 5" xfId="22" xr:uid="{00000000-0005-0000-0000-0000B8000000}"/>
    <cellStyle name="Normal 5 2" xfId="89" xr:uid="{00000000-0005-0000-0000-0000B9000000}"/>
    <cellStyle name="Normal 5 2 2" xfId="200" xr:uid="{00000000-0005-0000-0000-0000BA000000}"/>
    <cellStyle name="Normal 5 2 2 2" xfId="388" xr:uid="{5B77A85B-7093-46CF-9A51-23A2C530306E}"/>
    <cellStyle name="Normal 5 2 3" xfId="231" xr:uid="{00000000-0005-0000-0000-0000BB000000}"/>
    <cellStyle name="Normal 5 2 3 2" xfId="419" xr:uid="{45E4BA37-2D0F-44A7-BEC6-9F16DA522698}"/>
    <cellStyle name="Normal 5 2 4" xfId="288" xr:uid="{5B04B196-A080-4FD1-8334-CB52ECD239FD}"/>
    <cellStyle name="Normal 5 3" xfId="169" xr:uid="{00000000-0005-0000-0000-0000BC000000}"/>
    <cellStyle name="Normal 5 3 2" xfId="357" xr:uid="{04155C15-7578-4430-9F21-E2E7D9929203}"/>
    <cellStyle name="Normal 5 4" xfId="245" xr:uid="{7C1F7CCE-6EF3-40D1-BD55-45593ABFA4EE}"/>
    <cellStyle name="Note 2" xfId="19" xr:uid="{00000000-0005-0000-0000-0000BD000000}"/>
    <cellStyle name="Note 2 2" xfId="20" xr:uid="{00000000-0005-0000-0000-0000BE000000}"/>
    <cellStyle name="Note 2 2 2" xfId="42" xr:uid="{00000000-0005-0000-0000-0000BF000000}"/>
    <cellStyle name="Note 2 2 2 2" xfId="73" xr:uid="{00000000-0005-0000-0000-0000C0000000}"/>
    <cellStyle name="Note 2 2 2 2 2" xfId="133" xr:uid="{00000000-0005-0000-0000-0000C1000000}"/>
    <cellStyle name="Note 2 2 2 2 2 2" xfId="229" xr:uid="{00000000-0005-0000-0000-0000C2000000}"/>
    <cellStyle name="Note 2 2 2 2 2 2 2" xfId="417" xr:uid="{524D6C46-3C8A-4DD4-A5CB-23E86FDE6181}"/>
    <cellStyle name="Note 2 2 2 2 2 3" xfId="321" xr:uid="{A23E1098-F145-4246-B0DC-E40A7521AA97}"/>
    <cellStyle name="Note 2 2 2 2 3" xfId="167" xr:uid="{00000000-0005-0000-0000-0000C3000000}"/>
    <cellStyle name="Note 2 2 2 2 3 2" xfId="355" xr:uid="{C4BA9CFA-4F17-4618-A2A7-400C02531FA1}"/>
    <cellStyle name="Note 2 2 2 2 4" xfId="272" xr:uid="{8863095E-28F7-4660-9A64-7E12353F684C}"/>
    <cellStyle name="Note 2 2 2 3" xfId="102" xr:uid="{00000000-0005-0000-0000-0000C4000000}"/>
    <cellStyle name="Note 2 2 2 3 2" xfId="209" xr:uid="{00000000-0005-0000-0000-0000C5000000}"/>
    <cellStyle name="Note 2 2 2 3 2 2" xfId="397" xr:uid="{376E5E03-A000-4EC8-839B-D96CC487C2C4}"/>
    <cellStyle name="Note 2 2 2 3 3" xfId="301" xr:uid="{7B28B1B2-BB21-4324-B438-CD675EF6AE03}"/>
    <cellStyle name="Note 2 2 2 4" xfId="178" xr:uid="{00000000-0005-0000-0000-0000C6000000}"/>
    <cellStyle name="Note 2 2 2 4 2" xfId="366" xr:uid="{68B73F62-948E-41D3-8124-4D7EE1D68F74}"/>
    <cellStyle name="Note 2 2 2 5" xfId="254" xr:uid="{DFB596E5-12D1-4A34-AF7F-1399D777E73B}"/>
    <cellStyle name="Note 2 2 3" xfId="52" xr:uid="{00000000-0005-0000-0000-0000C7000000}"/>
    <cellStyle name="Note 2 2 3 2" xfId="112" xr:uid="{00000000-0005-0000-0000-0000C8000000}"/>
    <cellStyle name="Note 2 2 3 2 2" xfId="219" xr:uid="{00000000-0005-0000-0000-0000C9000000}"/>
    <cellStyle name="Note 2 2 3 2 2 2" xfId="407" xr:uid="{523DB31C-D626-46DE-AB1E-1C40D97221C5}"/>
    <cellStyle name="Note 2 2 3 2 3" xfId="311" xr:uid="{A2688104-4A4B-466B-9F97-1FAF07E8EADB}"/>
    <cellStyle name="Note 2 2 3 3" xfId="188" xr:uid="{00000000-0005-0000-0000-0000CA000000}"/>
    <cellStyle name="Note 2 2 3 3 2" xfId="376" xr:uid="{4B5B0473-877B-4C3F-91C5-4C619C57CCA4}"/>
    <cellStyle name="Note 2 2 3 4" xfId="264" xr:uid="{F4A792B4-D4DD-4B37-B20B-BB4B024ADE2E}"/>
    <cellStyle name="Note 2 2 4" xfId="87" xr:uid="{00000000-0005-0000-0000-0000CB000000}"/>
    <cellStyle name="Note 2 2 4 2" xfId="198" xr:uid="{00000000-0005-0000-0000-0000CC000000}"/>
    <cellStyle name="Note 2 2 4 2 2" xfId="386" xr:uid="{493B6233-3CEA-41C4-BDD1-B9A796C9FBD2}"/>
    <cellStyle name="Note 2 2 4 3" xfId="286" xr:uid="{89C42FD5-6E6C-4197-8A44-6A23CE91669C}"/>
    <cellStyle name="Note 2 2 5" xfId="159" xr:uid="{00000000-0005-0000-0000-0000CD000000}"/>
    <cellStyle name="Note 2 2 5 2" xfId="347" xr:uid="{FEC3A2B6-D95B-43F2-BEB6-92D2EC8826E8}"/>
    <cellStyle name="Note 2 2 6" xfId="243" xr:uid="{AD383648-E9E0-4951-A308-19254EB25DE6}"/>
    <cellStyle name="Note 2 3" xfId="41" xr:uid="{00000000-0005-0000-0000-0000CE000000}"/>
    <cellStyle name="Note 2 3 2" xfId="72" xr:uid="{00000000-0005-0000-0000-0000CF000000}"/>
    <cellStyle name="Note 2 3 2 2" xfId="132" xr:uid="{00000000-0005-0000-0000-0000D0000000}"/>
    <cellStyle name="Note 2 3 2 2 2" xfId="228" xr:uid="{00000000-0005-0000-0000-0000D1000000}"/>
    <cellStyle name="Note 2 3 2 2 2 2" xfId="416" xr:uid="{7692C93D-870B-4A61-A427-A58BB23CFF99}"/>
    <cellStyle name="Note 2 3 2 2 3" xfId="320" xr:uid="{FCAE69AC-CE64-4CB0-BFFD-B0520C450DA6}"/>
    <cellStyle name="Note 2 3 2 3" xfId="166" xr:uid="{00000000-0005-0000-0000-0000D2000000}"/>
    <cellStyle name="Note 2 3 2 3 2" xfId="354" xr:uid="{2AF34AAF-B635-43AD-8434-DB97D037131D}"/>
    <cellStyle name="Note 2 3 3" xfId="101" xr:uid="{00000000-0005-0000-0000-0000D3000000}"/>
    <cellStyle name="Note 2 3 3 2" xfId="208" xr:uid="{00000000-0005-0000-0000-0000D4000000}"/>
    <cellStyle name="Note 2 3 3 2 2" xfId="396" xr:uid="{0631AB21-073B-43B1-B9D9-57C6C6431455}"/>
    <cellStyle name="Note 2 3 3 3" xfId="300" xr:uid="{9FA02063-8EBC-4814-B995-9A6C0BE0FB89}"/>
    <cellStyle name="Note 2 3 4" xfId="177" xr:uid="{00000000-0005-0000-0000-0000D5000000}"/>
    <cellStyle name="Note 2 3 4 2" xfId="365" xr:uid="{9ED60266-D276-47C2-B4D6-810365C48F43}"/>
    <cellStyle name="Note 2 3 5" xfId="253" xr:uid="{88B02471-D3F1-40C3-A541-1E77CE8FE558}"/>
    <cellStyle name="Note 2 4" xfId="51" xr:uid="{00000000-0005-0000-0000-0000D6000000}"/>
    <cellStyle name="Note 2 4 2" xfId="111" xr:uid="{00000000-0005-0000-0000-0000D7000000}"/>
    <cellStyle name="Note 2 4 2 2" xfId="218" xr:uid="{00000000-0005-0000-0000-0000D8000000}"/>
    <cellStyle name="Note 2 4 2 2 2" xfId="406" xr:uid="{EE6712E3-3CCA-4F2E-89BC-E3D83EA52309}"/>
    <cellStyle name="Note 2 4 2 3" xfId="310" xr:uid="{4FA9E4DF-842A-47A6-B7EB-905A4DBAF6E5}"/>
    <cellStyle name="Note 2 4 3" xfId="187" xr:uid="{00000000-0005-0000-0000-0000D9000000}"/>
    <cellStyle name="Note 2 4 3 2" xfId="375" xr:uid="{3E96A3A9-616F-45B2-8B19-3743A92C5AE6}"/>
    <cellStyle name="Note 2 4 4" xfId="263" xr:uid="{1646FABA-2E21-4985-86F6-E4189F3CE831}"/>
    <cellStyle name="Note 2 5" xfId="86" xr:uid="{00000000-0005-0000-0000-0000DA000000}"/>
    <cellStyle name="Note 2 5 2" xfId="197" xr:uid="{00000000-0005-0000-0000-0000DB000000}"/>
    <cellStyle name="Note 2 5 2 2" xfId="385" xr:uid="{89717EF3-CCED-4A41-98F3-404DDDFEEA34}"/>
    <cellStyle name="Note 2 5 3" xfId="285" xr:uid="{DCDE0637-3C19-4AF9-B892-FB460A1A259B}"/>
    <cellStyle name="Note 2 6" xfId="146" xr:uid="{00000000-0005-0000-0000-0000DC000000}"/>
    <cellStyle name="Note 2 6 2" xfId="334" xr:uid="{31D44002-7BBF-4910-A71B-C7BC46B86FED}"/>
    <cellStyle name="Note 3" xfId="21" xr:uid="{00000000-0005-0000-0000-0000DD000000}"/>
    <cellStyle name="Note 3 2" xfId="43" xr:uid="{00000000-0005-0000-0000-0000DE000000}"/>
    <cellStyle name="Note 3 2 2" xfId="74" xr:uid="{00000000-0005-0000-0000-0000DF000000}"/>
    <cellStyle name="Note 3 2 2 2" xfId="134" xr:uid="{00000000-0005-0000-0000-0000E0000000}"/>
    <cellStyle name="Note 3 2 2 2 2" xfId="230" xr:uid="{00000000-0005-0000-0000-0000E1000000}"/>
    <cellStyle name="Note 3 2 2 2 2 2" xfId="418" xr:uid="{99EE9D2F-D2EB-4EAB-9E23-81B052FF4BE4}"/>
    <cellStyle name="Note 3 2 2 2 3" xfId="322" xr:uid="{34EC7936-2E5C-4AE3-AA9C-2AAC6EDF425B}"/>
    <cellStyle name="Note 3 2 2 3" xfId="168" xr:uid="{00000000-0005-0000-0000-0000E2000000}"/>
    <cellStyle name="Note 3 2 2 3 2" xfId="356" xr:uid="{D642AE9C-5B72-4725-B6A5-41EFC0950F27}"/>
    <cellStyle name="Note 3 2 2 4" xfId="273" xr:uid="{FB42D3A2-210A-4253-8343-1DE12449FA60}"/>
    <cellStyle name="Note 3 2 3" xfId="103" xr:uid="{00000000-0005-0000-0000-0000E3000000}"/>
    <cellStyle name="Note 3 2 3 2" xfId="210" xr:uid="{00000000-0005-0000-0000-0000E4000000}"/>
    <cellStyle name="Note 3 2 3 2 2" xfId="398" xr:uid="{982A23F3-F5AB-45FF-BBC4-9DB295A03DF4}"/>
    <cellStyle name="Note 3 2 3 3" xfId="302" xr:uid="{1D0AE670-0A07-430D-9D7D-CE36F023E76F}"/>
    <cellStyle name="Note 3 2 4" xfId="179" xr:uid="{00000000-0005-0000-0000-0000E5000000}"/>
    <cellStyle name="Note 3 2 4 2" xfId="367" xr:uid="{FCE5B81E-D490-4373-A7E4-ACD4D6F9C3F5}"/>
    <cellStyle name="Note 3 2 5" xfId="255" xr:uid="{A68FCFB1-580E-4A7A-9336-3D7393CC94DB}"/>
    <cellStyle name="Note 3 3" xfId="53" xr:uid="{00000000-0005-0000-0000-0000E6000000}"/>
    <cellStyle name="Note 3 3 2" xfId="113" xr:uid="{00000000-0005-0000-0000-0000E7000000}"/>
    <cellStyle name="Note 3 3 2 2" xfId="220" xr:uid="{00000000-0005-0000-0000-0000E8000000}"/>
    <cellStyle name="Note 3 3 2 2 2" xfId="408" xr:uid="{CD0605C8-109B-45AF-A0C0-07F3DCE1A1FA}"/>
    <cellStyle name="Note 3 3 2 3" xfId="312" xr:uid="{41C8851B-629A-4521-B236-DA5D70090B3A}"/>
    <cellStyle name="Note 3 3 3" xfId="189" xr:uid="{00000000-0005-0000-0000-0000E9000000}"/>
    <cellStyle name="Note 3 3 3 2" xfId="377" xr:uid="{D5B5ADE9-A138-4D29-8082-E89F8FBFBEDD}"/>
    <cellStyle name="Note 3 3 4" xfId="265" xr:uid="{BBD06C0D-644C-4EE5-930B-D315DF158E24}"/>
    <cellStyle name="Note 3 4" xfId="88" xr:uid="{00000000-0005-0000-0000-0000EA000000}"/>
    <cellStyle name="Note 3 4 2" xfId="199" xr:uid="{00000000-0005-0000-0000-0000EB000000}"/>
    <cellStyle name="Note 3 4 2 2" xfId="387" xr:uid="{6F904EA7-6515-4514-93D0-2AE9084ED474}"/>
    <cellStyle name="Note 3 4 3" xfId="287" xr:uid="{E862BEE9-DFBA-42CB-A1BD-1D118423EB02}"/>
    <cellStyle name="Note 3 5" xfId="98" xr:uid="{00000000-0005-0000-0000-0000EC000000}"/>
    <cellStyle name="Note 3 5 2" xfId="297" xr:uid="{859EDF5F-27B5-47A2-9820-6639761AA290}"/>
    <cellStyle name="Note 3 6" xfId="244" xr:uid="{61C3E8EA-A3B4-423F-8662-8A3AF09E4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63"/>
  <sheetViews>
    <sheetView tabSelected="1" topLeftCell="G1" zoomScale="70" zoomScaleNormal="70" workbookViewId="0">
      <pane ySplit="1" topLeftCell="A8" activePane="bottomLeft" state="frozen"/>
      <selection activeCell="E1" sqref="E1"/>
      <selection pane="bottomLeft" activeCell="O11" sqref="O11"/>
    </sheetView>
  </sheetViews>
  <sheetFormatPr defaultColWidth="9.109375" defaultRowHeight="18" x14ac:dyDescent="0.35"/>
  <cols>
    <col min="1" max="1" width="9" style="14" customWidth="1"/>
    <col min="2" max="2" width="46.109375" style="15" customWidth="1"/>
    <col min="3" max="3" width="35.5546875" style="15" customWidth="1"/>
    <col min="4" max="4" width="34.109375" style="16" customWidth="1"/>
    <col min="5" max="5" width="36.44140625" style="16" customWidth="1"/>
    <col min="6" max="6" width="67.44140625" style="16" customWidth="1"/>
    <col min="7" max="7" width="23.6640625" style="15" bestFit="1" customWidth="1"/>
    <col min="8" max="8" width="92.33203125" style="17" customWidth="1"/>
    <col min="9" max="9" width="46.6640625" style="16" customWidth="1"/>
    <col min="10" max="10" width="28.6640625" style="15" customWidth="1"/>
    <col min="11" max="11" width="22.44140625" style="15" customWidth="1"/>
    <col min="12" max="12" width="20.33203125" style="18" customWidth="1"/>
    <col min="13" max="13" width="18.33203125" style="18" customWidth="1"/>
    <col min="14" max="16384" width="9.109375" style="2"/>
  </cols>
  <sheetData>
    <row r="2" spans="1:13" ht="96" customHeight="1" x14ac:dyDescent="0.35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"/>
    </row>
    <row r="3" spans="1:13" ht="29.25" customHeight="1" x14ac:dyDescent="0.35">
      <c r="A3" s="53" t="s">
        <v>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13" ht="72" x14ac:dyDescent="0.35">
      <c r="A4" s="3" t="s">
        <v>0</v>
      </c>
      <c r="B4" s="3" t="s">
        <v>7</v>
      </c>
      <c r="C4" s="3" t="s">
        <v>4</v>
      </c>
      <c r="D4" s="3" t="s">
        <v>5</v>
      </c>
      <c r="E4" s="3" t="s">
        <v>1</v>
      </c>
      <c r="F4" s="3" t="s">
        <v>8</v>
      </c>
      <c r="G4" s="3" t="s">
        <v>6</v>
      </c>
      <c r="H4" s="3" t="s">
        <v>2</v>
      </c>
      <c r="I4" s="3" t="s">
        <v>9</v>
      </c>
      <c r="J4" s="3" t="s">
        <v>10</v>
      </c>
      <c r="K4" s="3" t="s">
        <v>3</v>
      </c>
      <c r="L4" s="3" t="s">
        <v>18</v>
      </c>
      <c r="M4" s="3" t="s">
        <v>16</v>
      </c>
    </row>
    <row r="5" spans="1:13" s="6" customFormat="1" ht="198" x14ac:dyDescent="0.35">
      <c r="A5" s="19">
        <v>1</v>
      </c>
      <c r="B5" s="4" t="s">
        <v>228</v>
      </c>
      <c r="C5" s="21" t="s">
        <v>68</v>
      </c>
      <c r="D5" s="20" t="s">
        <v>98</v>
      </c>
      <c r="E5" s="22" t="s">
        <v>15</v>
      </c>
      <c r="F5" s="20" t="s">
        <v>99</v>
      </c>
      <c r="G5" s="4" t="s">
        <v>63</v>
      </c>
      <c r="H5" s="20" t="s">
        <v>100</v>
      </c>
      <c r="I5" s="20" t="s">
        <v>101</v>
      </c>
      <c r="J5" s="23">
        <v>24371069</v>
      </c>
      <c r="K5" s="24">
        <v>0.7</v>
      </c>
      <c r="L5" s="25">
        <v>45627</v>
      </c>
      <c r="M5" s="25">
        <v>45747</v>
      </c>
    </row>
    <row r="6" spans="1:13" s="6" customFormat="1" ht="108" x14ac:dyDescent="0.35">
      <c r="A6" s="5">
        <v>2</v>
      </c>
      <c r="B6" s="4" t="s">
        <v>184</v>
      </c>
      <c r="C6" s="21" t="s">
        <v>68</v>
      </c>
      <c r="D6" s="20" t="s">
        <v>98</v>
      </c>
      <c r="E6" s="22" t="s">
        <v>15</v>
      </c>
      <c r="F6" s="20" t="s">
        <v>102</v>
      </c>
      <c r="G6" s="4" t="s">
        <v>103</v>
      </c>
      <c r="H6" s="20" t="s">
        <v>104</v>
      </c>
      <c r="I6" s="20" t="s">
        <v>105</v>
      </c>
      <c r="J6" s="23">
        <v>15000000</v>
      </c>
      <c r="K6" s="24">
        <v>0.85000000000000009</v>
      </c>
      <c r="L6" s="25">
        <v>45352</v>
      </c>
      <c r="M6" s="25">
        <v>46387</v>
      </c>
    </row>
    <row r="7" spans="1:13" s="6" customFormat="1" ht="108" x14ac:dyDescent="0.35">
      <c r="A7" s="5">
        <v>3</v>
      </c>
      <c r="B7" s="4" t="s">
        <v>185</v>
      </c>
      <c r="C7" s="21" t="s">
        <v>68</v>
      </c>
      <c r="D7" s="20" t="s">
        <v>98</v>
      </c>
      <c r="E7" s="22" t="s">
        <v>15</v>
      </c>
      <c r="F7" s="20" t="s">
        <v>106</v>
      </c>
      <c r="G7" s="4" t="s">
        <v>63</v>
      </c>
      <c r="H7" s="20" t="s">
        <v>107</v>
      </c>
      <c r="I7" s="20" t="s">
        <v>108</v>
      </c>
      <c r="J7" s="23">
        <v>29245284</v>
      </c>
      <c r="K7" s="24">
        <v>0.85</v>
      </c>
      <c r="L7" s="25">
        <v>45536</v>
      </c>
      <c r="M7" s="25" t="s">
        <v>109</v>
      </c>
    </row>
    <row r="8" spans="1:13" s="6" customFormat="1" ht="108" x14ac:dyDescent="0.35">
      <c r="A8" s="19">
        <v>4</v>
      </c>
      <c r="B8" s="4" t="s">
        <v>20</v>
      </c>
      <c r="C8" s="21" t="s">
        <v>68</v>
      </c>
      <c r="D8" s="20" t="s">
        <v>98</v>
      </c>
      <c r="E8" s="22" t="s">
        <v>15</v>
      </c>
      <c r="F8" s="20" t="s">
        <v>110</v>
      </c>
      <c r="G8" s="4" t="s">
        <v>111</v>
      </c>
      <c r="H8" s="20" t="s">
        <v>112</v>
      </c>
      <c r="I8" s="20" t="s">
        <v>113</v>
      </c>
      <c r="J8" s="23">
        <v>5882353</v>
      </c>
      <c r="K8" s="24">
        <v>0.85000000002550002</v>
      </c>
      <c r="L8" s="25">
        <v>45382</v>
      </c>
      <c r="M8" s="25" t="s">
        <v>114</v>
      </c>
    </row>
    <row r="9" spans="1:13" s="6" customFormat="1" ht="108" x14ac:dyDescent="0.35">
      <c r="A9" s="19">
        <v>5</v>
      </c>
      <c r="B9" s="4" t="s">
        <v>38</v>
      </c>
      <c r="C9" s="21" t="s">
        <v>68</v>
      </c>
      <c r="D9" s="20" t="s">
        <v>98</v>
      </c>
      <c r="E9" s="26" t="s">
        <v>15</v>
      </c>
      <c r="F9" s="11" t="s">
        <v>171</v>
      </c>
      <c r="G9" s="4" t="s">
        <v>63</v>
      </c>
      <c r="H9" s="7" t="s">
        <v>172</v>
      </c>
      <c r="I9" s="11" t="s">
        <v>173</v>
      </c>
      <c r="J9" s="27">
        <v>4874214</v>
      </c>
      <c r="K9" s="28">
        <v>0.85</v>
      </c>
      <c r="L9" s="29">
        <v>45366</v>
      </c>
      <c r="M9" s="30"/>
    </row>
    <row r="10" spans="1:13" s="6" customFormat="1" ht="108" x14ac:dyDescent="0.35">
      <c r="A10" s="19">
        <v>6</v>
      </c>
      <c r="B10" s="4" t="s">
        <v>39</v>
      </c>
      <c r="C10" s="21" t="s">
        <v>68</v>
      </c>
      <c r="D10" s="20" t="s">
        <v>98</v>
      </c>
      <c r="E10" s="26" t="s">
        <v>15</v>
      </c>
      <c r="F10" s="11" t="s">
        <v>174</v>
      </c>
      <c r="G10" s="4" t="s">
        <v>63</v>
      </c>
      <c r="H10" s="7" t="s">
        <v>175</v>
      </c>
      <c r="I10" s="11" t="s">
        <v>173</v>
      </c>
      <c r="J10" s="27">
        <v>14622642</v>
      </c>
      <c r="K10" s="28">
        <v>0.71988036981971781</v>
      </c>
      <c r="L10" s="29">
        <v>45565</v>
      </c>
      <c r="M10" s="30"/>
    </row>
    <row r="11" spans="1:13" s="6" customFormat="1" ht="162" x14ac:dyDescent="0.35">
      <c r="A11" s="19">
        <v>7</v>
      </c>
      <c r="B11" s="4" t="s">
        <v>149</v>
      </c>
      <c r="C11" s="21" t="s">
        <v>68</v>
      </c>
      <c r="D11" s="20" t="s">
        <v>98</v>
      </c>
      <c r="E11" s="4" t="s">
        <v>55</v>
      </c>
      <c r="F11" s="4" t="s">
        <v>150</v>
      </c>
      <c r="G11" s="4" t="s">
        <v>63</v>
      </c>
      <c r="H11" s="7" t="s">
        <v>151</v>
      </c>
      <c r="I11" s="9" t="s">
        <v>145</v>
      </c>
      <c r="J11" s="27">
        <v>31000000</v>
      </c>
      <c r="K11" s="28">
        <v>0.850000005483871</v>
      </c>
      <c r="L11" s="29">
        <v>45413</v>
      </c>
      <c r="M11" s="31">
        <v>45536</v>
      </c>
    </row>
    <row r="12" spans="1:13" s="6" customFormat="1" ht="162" x14ac:dyDescent="0.35">
      <c r="A12" s="5">
        <v>8</v>
      </c>
      <c r="B12" s="4" t="s">
        <v>23</v>
      </c>
      <c r="C12" s="21" t="s">
        <v>68</v>
      </c>
      <c r="D12" s="20" t="s">
        <v>98</v>
      </c>
      <c r="E12" s="4" t="s">
        <v>55</v>
      </c>
      <c r="F12" s="4" t="s">
        <v>143</v>
      </c>
      <c r="G12" s="4" t="s">
        <v>63</v>
      </c>
      <c r="H12" s="7" t="s">
        <v>144</v>
      </c>
      <c r="I12" s="9" t="s">
        <v>145</v>
      </c>
      <c r="J12" s="27">
        <v>10000000</v>
      </c>
      <c r="K12" s="28">
        <v>0.85</v>
      </c>
      <c r="L12" s="29">
        <v>45536</v>
      </c>
      <c r="M12" s="31" t="s">
        <v>170</v>
      </c>
    </row>
    <row r="13" spans="1:13" s="6" customFormat="1" ht="126" x14ac:dyDescent="0.35">
      <c r="A13" s="5">
        <v>9</v>
      </c>
      <c r="B13" s="4" t="s">
        <v>24</v>
      </c>
      <c r="C13" s="21" t="s">
        <v>68</v>
      </c>
      <c r="D13" s="20" t="s">
        <v>98</v>
      </c>
      <c r="E13" s="4" t="s">
        <v>55</v>
      </c>
      <c r="F13" s="4" t="s">
        <v>146</v>
      </c>
      <c r="G13" s="4" t="s">
        <v>63</v>
      </c>
      <c r="H13" s="7" t="s">
        <v>147</v>
      </c>
      <c r="I13" s="9" t="s">
        <v>148</v>
      </c>
      <c r="J13" s="27">
        <v>10000000</v>
      </c>
      <c r="K13" s="28">
        <v>0.85</v>
      </c>
      <c r="L13" s="29">
        <v>45474</v>
      </c>
      <c r="M13" s="31" t="s">
        <v>130</v>
      </c>
    </row>
    <row r="14" spans="1:13" s="6" customFormat="1" ht="108" x14ac:dyDescent="0.35">
      <c r="A14" s="19">
        <v>10</v>
      </c>
      <c r="B14" s="4" t="s">
        <v>40</v>
      </c>
      <c r="C14" s="21" t="s">
        <v>68</v>
      </c>
      <c r="D14" s="20" t="s">
        <v>98</v>
      </c>
      <c r="E14" s="26" t="s">
        <v>59</v>
      </c>
      <c r="F14" s="11" t="s">
        <v>246</v>
      </c>
      <c r="G14" s="4" t="s">
        <v>63</v>
      </c>
      <c r="H14" s="7" t="s">
        <v>247</v>
      </c>
      <c r="I14" s="11" t="s">
        <v>173</v>
      </c>
      <c r="J14" s="27">
        <v>7448360</v>
      </c>
      <c r="K14" s="28">
        <v>0.44263555679264938</v>
      </c>
      <c r="L14" s="29">
        <v>45597</v>
      </c>
      <c r="M14" s="30"/>
    </row>
    <row r="15" spans="1:13" s="6" customFormat="1" ht="108" x14ac:dyDescent="0.35">
      <c r="A15" s="19">
        <v>11</v>
      </c>
      <c r="B15" s="4" t="s">
        <v>41</v>
      </c>
      <c r="C15" s="21" t="s">
        <v>68</v>
      </c>
      <c r="D15" s="20" t="s">
        <v>98</v>
      </c>
      <c r="E15" s="26" t="s">
        <v>59</v>
      </c>
      <c r="F15" s="11" t="s">
        <v>176</v>
      </c>
      <c r="G15" s="4" t="s">
        <v>63</v>
      </c>
      <c r="H15" s="7" t="s">
        <v>177</v>
      </c>
      <c r="I15" s="11" t="s">
        <v>173</v>
      </c>
      <c r="J15" s="27">
        <v>19978350</v>
      </c>
      <c r="K15" s="28">
        <v>0.58125232022139328</v>
      </c>
      <c r="L15" s="29">
        <v>45474</v>
      </c>
      <c r="M15" s="30"/>
    </row>
    <row r="16" spans="1:13" s="6" customFormat="1" ht="162" x14ac:dyDescent="0.35">
      <c r="A16" s="19">
        <v>12</v>
      </c>
      <c r="B16" s="4" t="s">
        <v>42</v>
      </c>
      <c r="C16" s="21" t="s">
        <v>68</v>
      </c>
      <c r="D16" s="20" t="s">
        <v>98</v>
      </c>
      <c r="E16" s="26" t="s">
        <v>59</v>
      </c>
      <c r="F16" s="11" t="s">
        <v>178</v>
      </c>
      <c r="G16" s="4" t="s">
        <v>63</v>
      </c>
      <c r="H16" s="7" t="s">
        <v>179</v>
      </c>
      <c r="I16" s="11" t="s">
        <v>173</v>
      </c>
      <c r="J16" s="27">
        <v>29779050</v>
      </c>
      <c r="K16" s="28">
        <v>0.62411207233174981</v>
      </c>
      <c r="L16" s="29">
        <v>45427</v>
      </c>
      <c r="M16" s="30"/>
    </row>
    <row r="17" spans="1:13" s="6" customFormat="1" ht="144" x14ac:dyDescent="0.35">
      <c r="A17" s="19">
        <v>13</v>
      </c>
      <c r="B17" s="4" t="s">
        <v>21</v>
      </c>
      <c r="C17" s="21" t="s">
        <v>68</v>
      </c>
      <c r="D17" s="20" t="s">
        <v>98</v>
      </c>
      <c r="E17" s="22" t="s">
        <v>53</v>
      </c>
      <c r="F17" s="20" t="s">
        <v>115</v>
      </c>
      <c r="G17" s="4" t="s">
        <v>103</v>
      </c>
      <c r="H17" s="20" t="s">
        <v>116</v>
      </c>
      <c r="I17" s="20" t="s">
        <v>117</v>
      </c>
      <c r="J17" s="23">
        <v>10647059</v>
      </c>
      <c r="K17" s="24">
        <v>0.84999999150000005</v>
      </c>
      <c r="L17" s="25" t="s">
        <v>118</v>
      </c>
      <c r="M17" s="25" t="s">
        <v>114</v>
      </c>
    </row>
    <row r="18" spans="1:13" s="6" customFormat="1" ht="126" x14ac:dyDescent="0.35">
      <c r="A18" s="5">
        <v>14</v>
      </c>
      <c r="B18" s="4" t="s">
        <v>180</v>
      </c>
      <c r="C18" s="21" t="s">
        <v>68</v>
      </c>
      <c r="D18" s="20" t="s">
        <v>98</v>
      </c>
      <c r="E18" s="26" t="s">
        <v>53</v>
      </c>
      <c r="F18" s="11" t="s">
        <v>181</v>
      </c>
      <c r="G18" s="4" t="s">
        <v>11</v>
      </c>
      <c r="H18" s="7" t="s">
        <v>182</v>
      </c>
      <c r="I18" s="11" t="s">
        <v>183</v>
      </c>
      <c r="J18" s="27">
        <v>6380000</v>
      </c>
      <c r="K18" s="28">
        <v>1</v>
      </c>
      <c r="L18" s="29">
        <v>45366</v>
      </c>
      <c r="M18" s="30"/>
    </row>
    <row r="19" spans="1:13" s="6" customFormat="1" ht="126" x14ac:dyDescent="0.35">
      <c r="A19" s="5">
        <v>15</v>
      </c>
      <c r="B19" s="4" t="s">
        <v>43</v>
      </c>
      <c r="C19" s="21" t="s">
        <v>68</v>
      </c>
      <c r="D19" s="32" t="s">
        <v>187</v>
      </c>
      <c r="E19" s="32" t="s">
        <v>60</v>
      </c>
      <c r="F19" s="32" t="s">
        <v>189</v>
      </c>
      <c r="G19" s="4" t="s">
        <v>11</v>
      </c>
      <c r="H19" s="32" t="s">
        <v>190</v>
      </c>
      <c r="I19" s="32" t="s">
        <v>191</v>
      </c>
      <c r="J19" s="33">
        <v>25000000</v>
      </c>
      <c r="K19" s="34">
        <v>1</v>
      </c>
      <c r="L19" s="29">
        <v>45627</v>
      </c>
      <c r="M19" s="29" t="s">
        <v>192</v>
      </c>
    </row>
    <row r="20" spans="1:13" s="6" customFormat="1" ht="126" x14ac:dyDescent="0.35">
      <c r="A20" s="19">
        <v>16</v>
      </c>
      <c r="B20" s="4" t="s">
        <v>45</v>
      </c>
      <c r="C20" s="21" t="s">
        <v>68</v>
      </c>
      <c r="D20" s="32" t="s">
        <v>187</v>
      </c>
      <c r="E20" s="32" t="s">
        <v>61</v>
      </c>
      <c r="F20" s="32" t="s">
        <v>196</v>
      </c>
      <c r="G20" s="4" t="s">
        <v>11</v>
      </c>
      <c r="H20" s="32" t="s">
        <v>197</v>
      </c>
      <c r="I20" s="4" t="s">
        <v>198</v>
      </c>
      <c r="J20" s="33">
        <v>44430044</v>
      </c>
      <c r="K20" s="34">
        <v>0.84999999999999987</v>
      </c>
      <c r="L20" s="29">
        <v>45600</v>
      </c>
      <c r="M20" s="29">
        <v>45688</v>
      </c>
    </row>
    <row r="21" spans="1:13" s="6" customFormat="1" ht="126" x14ac:dyDescent="0.35">
      <c r="A21" s="19">
        <v>17</v>
      </c>
      <c r="B21" s="4" t="s">
        <v>46</v>
      </c>
      <c r="C21" s="21" t="s">
        <v>68</v>
      </c>
      <c r="D21" s="32" t="s">
        <v>187</v>
      </c>
      <c r="E21" s="32" t="s">
        <v>61</v>
      </c>
      <c r="F21" s="32" t="s">
        <v>199</v>
      </c>
      <c r="G21" s="4" t="s">
        <v>63</v>
      </c>
      <c r="H21" s="35" t="s">
        <v>200</v>
      </c>
      <c r="I21" s="4" t="s">
        <v>201</v>
      </c>
      <c r="J21" s="33">
        <v>30000000</v>
      </c>
      <c r="K21" s="34">
        <v>0.84985835694050993</v>
      </c>
      <c r="L21" s="29">
        <v>45627</v>
      </c>
      <c r="M21" s="29" t="s">
        <v>202</v>
      </c>
    </row>
    <row r="22" spans="1:13" s="6" customFormat="1" ht="126" x14ac:dyDescent="0.35">
      <c r="A22" s="19">
        <v>18</v>
      </c>
      <c r="B22" s="4" t="s">
        <v>47</v>
      </c>
      <c r="C22" s="21" t="s">
        <v>68</v>
      </c>
      <c r="D22" s="32" t="s">
        <v>187</v>
      </c>
      <c r="E22" s="32" t="s">
        <v>62</v>
      </c>
      <c r="F22" s="11" t="s">
        <v>203</v>
      </c>
      <c r="G22" s="4" t="s">
        <v>64</v>
      </c>
      <c r="H22" s="11" t="s">
        <v>204</v>
      </c>
      <c r="I22" s="11" t="s">
        <v>205</v>
      </c>
      <c r="J22" s="33">
        <v>74987925.948157296</v>
      </c>
      <c r="K22" s="34">
        <v>0.85</v>
      </c>
      <c r="L22" s="29" t="s">
        <v>206</v>
      </c>
      <c r="M22" s="36" t="s">
        <v>207</v>
      </c>
    </row>
    <row r="23" spans="1:13" s="6" customFormat="1" ht="126" x14ac:dyDescent="0.35">
      <c r="A23" s="19">
        <v>19</v>
      </c>
      <c r="B23" s="4" t="s">
        <v>48</v>
      </c>
      <c r="C23" s="11" t="s">
        <v>208</v>
      </c>
      <c r="D23" s="32" t="s">
        <v>187</v>
      </c>
      <c r="E23" s="32" t="s">
        <v>62</v>
      </c>
      <c r="F23" s="11" t="s">
        <v>209</v>
      </c>
      <c r="G23" s="4" t="s">
        <v>11</v>
      </c>
      <c r="H23" s="11" t="s">
        <v>210</v>
      </c>
      <c r="I23" s="11" t="s">
        <v>211</v>
      </c>
      <c r="J23" s="33">
        <v>10000000</v>
      </c>
      <c r="K23" s="34">
        <v>0.85</v>
      </c>
      <c r="L23" s="29">
        <v>45444</v>
      </c>
      <c r="M23" s="36" t="s">
        <v>157</v>
      </c>
    </row>
    <row r="24" spans="1:13" s="6" customFormat="1" ht="126" x14ac:dyDescent="0.35">
      <c r="A24" s="5">
        <v>20</v>
      </c>
      <c r="B24" s="4" t="s">
        <v>49</v>
      </c>
      <c r="C24" s="21" t="s">
        <v>68</v>
      </c>
      <c r="D24" s="32" t="s">
        <v>187</v>
      </c>
      <c r="E24" s="32" t="s">
        <v>62</v>
      </c>
      <c r="F24" s="11" t="s">
        <v>212</v>
      </c>
      <c r="G24" s="4" t="s">
        <v>63</v>
      </c>
      <c r="H24" s="11" t="s">
        <v>213</v>
      </c>
      <c r="I24" s="11" t="s">
        <v>214</v>
      </c>
      <c r="J24" s="33">
        <v>9000000</v>
      </c>
      <c r="K24" s="34">
        <v>0.84985835694050993</v>
      </c>
      <c r="L24" s="29">
        <v>45627</v>
      </c>
      <c r="M24" s="36" t="s">
        <v>192</v>
      </c>
    </row>
    <row r="25" spans="1:13" s="6" customFormat="1" ht="126" x14ac:dyDescent="0.35">
      <c r="A25" s="5">
        <v>21</v>
      </c>
      <c r="B25" s="4" t="s">
        <v>50</v>
      </c>
      <c r="C25" s="21" t="s">
        <v>68</v>
      </c>
      <c r="D25" s="32" t="s">
        <v>187</v>
      </c>
      <c r="E25" s="32" t="s">
        <v>62</v>
      </c>
      <c r="F25" s="11" t="s">
        <v>50</v>
      </c>
      <c r="G25" s="4" t="s">
        <v>11</v>
      </c>
      <c r="H25" s="11" t="s">
        <v>215</v>
      </c>
      <c r="I25" s="11" t="s">
        <v>216</v>
      </c>
      <c r="J25" s="33">
        <v>4000000</v>
      </c>
      <c r="K25" s="34">
        <v>0.85000009938164744</v>
      </c>
      <c r="L25" s="29">
        <v>45444</v>
      </c>
      <c r="M25" s="36" t="s">
        <v>217</v>
      </c>
    </row>
    <row r="26" spans="1:13" s="6" customFormat="1" ht="126" x14ac:dyDescent="0.35">
      <c r="A26" s="19">
        <v>22</v>
      </c>
      <c r="B26" s="4" t="s">
        <v>51</v>
      </c>
      <c r="C26" s="11" t="s">
        <v>218</v>
      </c>
      <c r="D26" s="32" t="s">
        <v>187</v>
      </c>
      <c r="E26" s="32" t="s">
        <v>62</v>
      </c>
      <c r="F26" s="11" t="s">
        <v>219</v>
      </c>
      <c r="G26" s="4" t="s">
        <v>64</v>
      </c>
      <c r="H26" s="37" t="s">
        <v>220</v>
      </c>
      <c r="I26" s="11" t="s">
        <v>221</v>
      </c>
      <c r="J26" s="33">
        <v>3600000</v>
      </c>
      <c r="K26" s="34">
        <v>0.85000042500021245</v>
      </c>
      <c r="L26" s="29">
        <v>45536</v>
      </c>
      <c r="M26" s="36" t="s">
        <v>170</v>
      </c>
    </row>
    <row r="27" spans="1:13" s="6" customFormat="1" ht="90" x14ac:dyDescent="0.35">
      <c r="A27" s="19">
        <v>23</v>
      </c>
      <c r="B27" s="4" t="s">
        <v>52</v>
      </c>
      <c r="C27" s="21" t="s">
        <v>68</v>
      </c>
      <c r="D27" s="11" t="s">
        <v>229</v>
      </c>
      <c r="E27" s="32" t="s">
        <v>57</v>
      </c>
      <c r="F27" s="32" t="s">
        <v>222</v>
      </c>
      <c r="G27" s="4" t="s">
        <v>63</v>
      </c>
      <c r="H27" s="32" t="s">
        <v>223</v>
      </c>
      <c r="I27" s="32" t="s">
        <v>224</v>
      </c>
      <c r="J27" s="33">
        <v>2500000</v>
      </c>
      <c r="K27" s="34">
        <v>1</v>
      </c>
      <c r="L27" s="29">
        <v>45413</v>
      </c>
      <c r="M27" s="29" t="s">
        <v>130</v>
      </c>
    </row>
    <row r="28" spans="1:13" s="6" customFormat="1" ht="108" x14ac:dyDescent="0.35">
      <c r="A28" s="19">
        <v>24</v>
      </c>
      <c r="B28" s="4" t="s">
        <v>163</v>
      </c>
      <c r="C28" s="4" t="s">
        <v>164</v>
      </c>
      <c r="D28" s="38" t="s">
        <v>165</v>
      </c>
      <c r="E28" s="38" t="s">
        <v>166</v>
      </c>
      <c r="F28" s="4" t="s">
        <v>167</v>
      </c>
      <c r="G28" s="4" t="s">
        <v>63</v>
      </c>
      <c r="H28" s="7" t="s">
        <v>168</v>
      </c>
      <c r="I28" s="4" t="s">
        <v>169</v>
      </c>
      <c r="J28" s="27">
        <v>30500000</v>
      </c>
      <c r="K28" s="28">
        <v>0.85</v>
      </c>
      <c r="L28" s="29" t="s">
        <v>130</v>
      </c>
      <c r="M28" s="29" t="s">
        <v>170</v>
      </c>
    </row>
    <row r="29" spans="1:13" s="6" customFormat="1" ht="126" x14ac:dyDescent="0.35">
      <c r="A29" s="19">
        <v>25</v>
      </c>
      <c r="B29" s="4" t="s">
        <v>225</v>
      </c>
      <c r="C29" s="21" t="s">
        <v>68</v>
      </c>
      <c r="D29" s="32" t="s">
        <v>187</v>
      </c>
      <c r="E29" s="26" t="s">
        <v>62</v>
      </c>
      <c r="F29" s="4" t="s">
        <v>225</v>
      </c>
      <c r="G29" s="4" t="s">
        <v>11</v>
      </c>
      <c r="H29" s="11" t="s">
        <v>226</v>
      </c>
      <c r="I29" s="11" t="s">
        <v>227</v>
      </c>
      <c r="J29" s="27">
        <v>12500000</v>
      </c>
      <c r="K29" s="28">
        <v>0.85</v>
      </c>
      <c r="L29" s="29">
        <v>45566</v>
      </c>
      <c r="M29" s="36" t="s">
        <v>170</v>
      </c>
    </row>
    <row r="30" spans="1:13" s="6" customFormat="1" ht="126" x14ac:dyDescent="0.35">
      <c r="A30" s="5">
        <v>26</v>
      </c>
      <c r="B30" s="4" t="s">
        <v>44</v>
      </c>
      <c r="C30" s="21" t="s">
        <v>68</v>
      </c>
      <c r="D30" s="32" t="s">
        <v>187</v>
      </c>
      <c r="E30" s="32" t="s">
        <v>13</v>
      </c>
      <c r="F30" s="32" t="s">
        <v>44</v>
      </c>
      <c r="G30" s="4" t="s">
        <v>11</v>
      </c>
      <c r="H30" s="32" t="s">
        <v>193</v>
      </c>
      <c r="I30" s="32" t="s">
        <v>194</v>
      </c>
      <c r="J30" s="33">
        <v>41190949</v>
      </c>
      <c r="K30" s="34">
        <v>0.85</v>
      </c>
      <c r="L30" s="29">
        <v>45413</v>
      </c>
      <c r="M30" s="29" t="s">
        <v>195</v>
      </c>
    </row>
    <row r="31" spans="1:13" s="6" customFormat="1" ht="126" x14ac:dyDescent="0.35">
      <c r="A31" s="5">
        <v>27</v>
      </c>
      <c r="B31" s="4" t="s">
        <v>25</v>
      </c>
      <c r="C31" s="21" t="s">
        <v>68</v>
      </c>
      <c r="D31" s="7" t="s">
        <v>187</v>
      </c>
      <c r="E31" s="26" t="s">
        <v>13</v>
      </c>
      <c r="F31" s="7" t="s">
        <v>67</v>
      </c>
      <c r="G31" s="4" t="s">
        <v>11</v>
      </c>
      <c r="H31" s="7" t="s">
        <v>65</v>
      </c>
      <c r="I31" s="7" t="s">
        <v>66</v>
      </c>
      <c r="J31" s="39">
        <v>9000000</v>
      </c>
      <c r="K31" s="28">
        <v>0.84999999999999987</v>
      </c>
      <c r="L31" s="29">
        <v>45627</v>
      </c>
      <c r="M31" s="40" t="s">
        <v>80</v>
      </c>
    </row>
    <row r="32" spans="1:13" s="6" customFormat="1" ht="126" x14ac:dyDescent="0.35">
      <c r="A32" s="19">
        <v>28</v>
      </c>
      <c r="B32" s="4" t="s">
        <v>26</v>
      </c>
      <c r="C32" s="21" t="s">
        <v>68</v>
      </c>
      <c r="D32" s="7" t="s">
        <v>187</v>
      </c>
      <c r="E32" s="26" t="s">
        <v>13</v>
      </c>
      <c r="F32" s="4" t="s">
        <v>69</v>
      </c>
      <c r="G32" s="4" t="s">
        <v>11</v>
      </c>
      <c r="H32" s="7" t="s">
        <v>70</v>
      </c>
      <c r="I32" s="10" t="s">
        <v>71</v>
      </c>
      <c r="J32" s="39">
        <v>3000000</v>
      </c>
      <c r="K32" s="28">
        <v>0.85</v>
      </c>
      <c r="L32" s="29">
        <v>45627</v>
      </c>
      <c r="M32" s="41">
        <v>45809</v>
      </c>
    </row>
    <row r="33" spans="1:13" s="6" customFormat="1" ht="126" x14ac:dyDescent="0.35">
      <c r="A33" s="19">
        <v>29</v>
      </c>
      <c r="B33" s="4" t="s">
        <v>27</v>
      </c>
      <c r="C33" s="21" t="s">
        <v>68</v>
      </c>
      <c r="D33" s="7" t="s">
        <v>187</v>
      </c>
      <c r="E33" s="26" t="s">
        <v>13</v>
      </c>
      <c r="F33" s="9" t="s">
        <v>73</v>
      </c>
      <c r="G33" s="4" t="s">
        <v>11</v>
      </c>
      <c r="H33" s="7" t="s">
        <v>72</v>
      </c>
      <c r="I33" s="7" t="s">
        <v>74</v>
      </c>
      <c r="J33" s="39">
        <v>47000000</v>
      </c>
      <c r="K33" s="28">
        <v>0.62239583333333337</v>
      </c>
      <c r="L33" s="29">
        <v>45383</v>
      </c>
      <c r="M33" s="41">
        <v>45566</v>
      </c>
    </row>
    <row r="34" spans="1:13" s="6" customFormat="1" ht="144" x14ac:dyDescent="0.35">
      <c r="A34" s="19">
        <v>30</v>
      </c>
      <c r="B34" s="4" t="s">
        <v>28</v>
      </c>
      <c r="C34" s="21" t="s">
        <v>68</v>
      </c>
      <c r="D34" s="7" t="s">
        <v>187</v>
      </c>
      <c r="E34" s="26" t="s">
        <v>13</v>
      </c>
      <c r="F34" s="9" t="s">
        <v>75</v>
      </c>
      <c r="G34" s="4" t="s">
        <v>11</v>
      </c>
      <c r="H34" s="7" t="s">
        <v>79</v>
      </c>
      <c r="I34" s="7" t="s">
        <v>74</v>
      </c>
      <c r="J34" s="39">
        <v>18000000</v>
      </c>
      <c r="K34" s="28">
        <v>0.8499999834722225</v>
      </c>
      <c r="L34" s="29">
        <v>45627</v>
      </c>
      <c r="M34" s="41">
        <v>45809</v>
      </c>
    </row>
    <row r="35" spans="1:13" s="6" customFormat="1" ht="126" x14ac:dyDescent="0.35">
      <c r="A35" s="19">
        <v>31</v>
      </c>
      <c r="B35" s="4" t="s">
        <v>29</v>
      </c>
      <c r="C35" s="21" t="s">
        <v>68</v>
      </c>
      <c r="D35" s="7" t="s">
        <v>187</v>
      </c>
      <c r="E35" s="26" t="s">
        <v>13</v>
      </c>
      <c r="F35" s="9" t="s">
        <v>76</v>
      </c>
      <c r="G35" s="4" t="s">
        <v>11</v>
      </c>
      <c r="H35" s="7" t="s">
        <v>78</v>
      </c>
      <c r="I35" s="7" t="s">
        <v>77</v>
      </c>
      <c r="J35" s="39">
        <v>2000000</v>
      </c>
      <c r="K35" s="28">
        <v>0.85000006375000481</v>
      </c>
      <c r="L35" s="29">
        <v>45352</v>
      </c>
      <c r="M35" s="41">
        <v>45536</v>
      </c>
    </row>
    <row r="36" spans="1:13" s="6" customFormat="1" ht="108" x14ac:dyDescent="0.35">
      <c r="A36" s="5">
        <v>32</v>
      </c>
      <c r="B36" s="4" t="s">
        <v>36</v>
      </c>
      <c r="C36" s="21" t="s">
        <v>68</v>
      </c>
      <c r="D36" s="11" t="s">
        <v>229</v>
      </c>
      <c r="E36" s="26" t="s">
        <v>57</v>
      </c>
      <c r="F36" s="12" t="s">
        <v>81</v>
      </c>
      <c r="G36" s="4" t="s">
        <v>11</v>
      </c>
      <c r="H36" s="7" t="s">
        <v>82</v>
      </c>
      <c r="I36" s="11" t="s">
        <v>83</v>
      </c>
      <c r="J36" s="42">
        <v>67673147.48300004</v>
      </c>
      <c r="K36" s="28">
        <v>0.85000000000000009</v>
      </c>
      <c r="L36" s="29">
        <v>45566</v>
      </c>
      <c r="M36" s="29">
        <v>45777</v>
      </c>
    </row>
    <row r="37" spans="1:13" s="6" customFormat="1" ht="126" x14ac:dyDescent="0.35">
      <c r="A37" s="5">
        <v>33</v>
      </c>
      <c r="B37" s="4" t="s">
        <v>37</v>
      </c>
      <c r="C37" s="11" t="s">
        <v>84</v>
      </c>
      <c r="D37" s="11" t="s">
        <v>186</v>
      </c>
      <c r="E37" s="26" t="s">
        <v>58</v>
      </c>
      <c r="F37" s="11" t="s">
        <v>85</v>
      </c>
      <c r="G37" s="4" t="s">
        <v>11</v>
      </c>
      <c r="H37" s="7" t="s">
        <v>86</v>
      </c>
      <c r="I37" s="11" t="s">
        <v>87</v>
      </c>
      <c r="J37" s="42">
        <v>271940000</v>
      </c>
      <c r="K37" s="28">
        <v>0.85</v>
      </c>
      <c r="L37" s="29">
        <v>45444</v>
      </c>
      <c r="M37" s="29">
        <v>45657</v>
      </c>
    </row>
    <row r="38" spans="1:13" s="6" customFormat="1" ht="126" x14ac:dyDescent="0.35">
      <c r="A38" s="19">
        <v>34</v>
      </c>
      <c r="B38" s="46" t="s">
        <v>230</v>
      </c>
      <c r="C38" s="46" t="s">
        <v>231</v>
      </c>
      <c r="D38" s="47" t="s">
        <v>186</v>
      </c>
      <c r="E38" s="46" t="s">
        <v>232</v>
      </c>
      <c r="F38" s="46" t="s">
        <v>233</v>
      </c>
      <c r="G38" s="46" t="s">
        <v>234</v>
      </c>
      <c r="H38" s="46" t="s">
        <v>235</v>
      </c>
      <c r="I38" s="46" t="s">
        <v>236</v>
      </c>
      <c r="J38" s="48">
        <v>90087916.470588237</v>
      </c>
      <c r="K38" s="49">
        <v>1</v>
      </c>
      <c r="L38" s="50" t="s">
        <v>238</v>
      </c>
      <c r="M38" s="51" t="s">
        <v>237</v>
      </c>
    </row>
    <row r="39" spans="1:13" s="6" customFormat="1" ht="180" x14ac:dyDescent="0.35">
      <c r="A39" s="19">
        <v>35</v>
      </c>
      <c r="B39" s="46" t="s">
        <v>244</v>
      </c>
      <c r="C39" s="46" t="s">
        <v>68</v>
      </c>
      <c r="D39" s="47" t="s">
        <v>119</v>
      </c>
      <c r="E39" s="46" t="s">
        <v>239</v>
      </c>
      <c r="F39" s="46" t="s">
        <v>245</v>
      </c>
      <c r="G39" s="46" t="s">
        <v>240</v>
      </c>
      <c r="H39" s="46" t="s">
        <v>241</v>
      </c>
      <c r="I39" s="46" t="s">
        <v>242</v>
      </c>
      <c r="J39" s="48">
        <v>143882589</v>
      </c>
      <c r="K39" s="49">
        <v>0.85</v>
      </c>
      <c r="L39" s="50" t="s">
        <v>97</v>
      </c>
      <c r="M39" s="51" t="s">
        <v>243</v>
      </c>
    </row>
    <row r="40" spans="1:13" s="6" customFormat="1" ht="162" x14ac:dyDescent="0.35">
      <c r="A40" s="5">
        <v>36</v>
      </c>
      <c r="B40" s="4" t="s">
        <v>22</v>
      </c>
      <c r="C40" s="21" t="s">
        <v>68</v>
      </c>
      <c r="D40" s="7" t="s">
        <v>119</v>
      </c>
      <c r="E40" s="26" t="s">
        <v>54</v>
      </c>
      <c r="F40" s="7" t="s">
        <v>89</v>
      </c>
      <c r="G40" s="4" t="s">
        <v>11</v>
      </c>
      <c r="H40" s="7" t="s">
        <v>90</v>
      </c>
      <c r="I40" s="4" t="s">
        <v>91</v>
      </c>
      <c r="J40" s="43">
        <v>17969000</v>
      </c>
      <c r="K40" s="28">
        <v>0.85</v>
      </c>
      <c r="L40" s="29">
        <v>45413</v>
      </c>
      <c r="M40" s="29" t="s">
        <v>92</v>
      </c>
    </row>
    <row r="41" spans="1:13" s="6" customFormat="1" ht="162" x14ac:dyDescent="0.35">
      <c r="A41" s="5">
        <v>37</v>
      </c>
      <c r="B41" s="8" t="s">
        <v>93</v>
      </c>
      <c r="C41" s="21" t="s">
        <v>68</v>
      </c>
      <c r="D41" s="7" t="s">
        <v>119</v>
      </c>
      <c r="E41" s="26" t="s">
        <v>54</v>
      </c>
      <c r="F41" s="7" t="s">
        <v>94</v>
      </c>
      <c r="G41" s="4" t="s">
        <v>63</v>
      </c>
      <c r="H41" s="7" t="s">
        <v>95</v>
      </c>
      <c r="I41" s="7" t="s">
        <v>96</v>
      </c>
      <c r="J41" s="44">
        <v>56021000</v>
      </c>
      <c r="K41" s="45">
        <v>0.85</v>
      </c>
      <c r="L41" s="29" t="s">
        <v>97</v>
      </c>
      <c r="M41" s="29" t="s">
        <v>92</v>
      </c>
    </row>
    <row r="42" spans="1:13" s="6" customFormat="1" ht="162" x14ac:dyDescent="0.35">
      <c r="A42" s="19">
        <v>38</v>
      </c>
      <c r="B42" s="4" t="s">
        <v>30</v>
      </c>
      <c r="C42" s="21" t="s">
        <v>68</v>
      </c>
      <c r="D42" s="7" t="s">
        <v>119</v>
      </c>
      <c r="E42" s="26" t="s">
        <v>56</v>
      </c>
      <c r="F42" s="4" t="s">
        <v>120</v>
      </c>
      <c r="G42" s="4" t="s">
        <v>64</v>
      </c>
      <c r="H42" s="7" t="s">
        <v>121</v>
      </c>
      <c r="I42" s="4" t="s">
        <v>122</v>
      </c>
      <c r="J42" s="27">
        <v>48352941</v>
      </c>
      <c r="K42" s="28">
        <v>0.85031033430767999</v>
      </c>
      <c r="L42" s="29">
        <v>45566</v>
      </c>
      <c r="M42" s="30">
        <v>45748</v>
      </c>
    </row>
    <row r="43" spans="1:13" s="6" customFormat="1" ht="162" x14ac:dyDescent="0.35">
      <c r="A43" s="19">
        <v>39</v>
      </c>
      <c r="B43" s="4" t="s">
        <v>31</v>
      </c>
      <c r="C43" s="21" t="s">
        <v>68</v>
      </c>
      <c r="D43" s="7" t="s">
        <v>119</v>
      </c>
      <c r="E43" s="26" t="s">
        <v>56</v>
      </c>
      <c r="F43" s="4" t="s">
        <v>120</v>
      </c>
      <c r="G43" s="4" t="s">
        <v>64</v>
      </c>
      <c r="H43" s="7" t="s">
        <v>121</v>
      </c>
      <c r="I43" s="4" t="s">
        <v>123</v>
      </c>
      <c r="J43" s="27">
        <v>19117647</v>
      </c>
      <c r="K43" s="28">
        <v>0.85000000261538466</v>
      </c>
      <c r="L43" s="29">
        <v>45566</v>
      </c>
      <c r="M43" s="30">
        <v>45748</v>
      </c>
    </row>
    <row r="44" spans="1:13" s="6" customFormat="1" ht="162" x14ac:dyDescent="0.35">
      <c r="A44" s="5">
        <v>40</v>
      </c>
      <c r="B44" s="4" t="s">
        <v>124</v>
      </c>
      <c r="C44" s="21" t="s">
        <v>68</v>
      </c>
      <c r="D44" s="7" t="s">
        <v>119</v>
      </c>
      <c r="E44" s="26" t="s">
        <v>56</v>
      </c>
      <c r="F44" s="4" t="s">
        <v>120</v>
      </c>
      <c r="G44" s="4" t="s">
        <v>11</v>
      </c>
      <c r="H44" s="7" t="s">
        <v>125</v>
      </c>
      <c r="I44" s="4" t="s">
        <v>126</v>
      </c>
      <c r="J44" s="27">
        <v>4058823</v>
      </c>
      <c r="K44" s="28">
        <v>0.85</v>
      </c>
      <c r="L44" s="29">
        <v>45566</v>
      </c>
      <c r="M44" s="30">
        <v>45658</v>
      </c>
    </row>
    <row r="45" spans="1:13" s="6" customFormat="1" ht="162" x14ac:dyDescent="0.35">
      <c r="A45" s="5">
        <v>41</v>
      </c>
      <c r="B45" s="4" t="s">
        <v>127</v>
      </c>
      <c r="C45" s="21" t="s">
        <v>68</v>
      </c>
      <c r="D45" s="7" t="s">
        <v>119</v>
      </c>
      <c r="E45" s="26" t="s">
        <v>56</v>
      </c>
      <c r="F45" s="4" t="s">
        <v>120</v>
      </c>
      <c r="G45" s="4" t="s">
        <v>11</v>
      </c>
      <c r="H45" s="7" t="s">
        <v>128</v>
      </c>
      <c r="I45" s="4" t="s">
        <v>129</v>
      </c>
      <c r="J45" s="27">
        <v>4058823</v>
      </c>
      <c r="K45" s="28">
        <v>0.85</v>
      </c>
      <c r="L45" s="29" t="s">
        <v>130</v>
      </c>
      <c r="M45" s="30">
        <v>45658</v>
      </c>
    </row>
    <row r="46" spans="1:13" s="6" customFormat="1" ht="162" x14ac:dyDescent="0.35">
      <c r="A46" s="19">
        <v>42</v>
      </c>
      <c r="B46" s="4" t="s">
        <v>152</v>
      </c>
      <c r="C46" s="4" t="s">
        <v>153</v>
      </c>
      <c r="D46" s="7" t="s">
        <v>119</v>
      </c>
      <c r="E46" s="26" t="s">
        <v>56</v>
      </c>
      <c r="F46" s="4" t="s">
        <v>154</v>
      </c>
      <c r="G46" s="4" t="s">
        <v>11</v>
      </c>
      <c r="H46" s="7" t="s">
        <v>155</v>
      </c>
      <c r="I46" s="4" t="s">
        <v>156</v>
      </c>
      <c r="J46" s="27">
        <v>40000000</v>
      </c>
      <c r="K46" s="28">
        <v>1</v>
      </c>
      <c r="L46" s="29">
        <v>45474</v>
      </c>
      <c r="M46" s="29" t="s">
        <v>157</v>
      </c>
    </row>
    <row r="47" spans="1:13" s="6" customFormat="1" ht="126" x14ac:dyDescent="0.35">
      <c r="A47" s="19">
        <v>43</v>
      </c>
      <c r="B47" s="4" t="s">
        <v>32</v>
      </c>
      <c r="C47" s="4" t="s">
        <v>88</v>
      </c>
      <c r="D47" s="7" t="s">
        <v>119</v>
      </c>
      <c r="E47" s="26" t="s">
        <v>14</v>
      </c>
      <c r="F47" s="4" t="s">
        <v>131</v>
      </c>
      <c r="G47" s="4" t="s">
        <v>11</v>
      </c>
      <c r="H47" s="7" t="s">
        <v>132</v>
      </c>
      <c r="I47" s="4" t="s">
        <v>133</v>
      </c>
      <c r="J47" s="27">
        <v>47058823</v>
      </c>
      <c r="K47" s="28">
        <v>0.8500000095625001</v>
      </c>
      <c r="L47" s="29">
        <v>45627</v>
      </c>
      <c r="M47" s="30">
        <v>45809</v>
      </c>
    </row>
    <row r="48" spans="1:13" s="6" customFormat="1" ht="126" x14ac:dyDescent="0.35">
      <c r="A48" s="5">
        <v>44</v>
      </c>
      <c r="B48" s="4" t="s">
        <v>33</v>
      </c>
      <c r="C48" s="4" t="s">
        <v>88</v>
      </c>
      <c r="D48" s="7" t="s">
        <v>119</v>
      </c>
      <c r="E48" s="26" t="s">
        <v>14</v>
      </c>
      <c r="F48" s="4" t="s">
        <v>134</v>
      </c>
      <c r="G48" s="4" t="s">
        <v>11</v>
      </c>
      <c r="H48" s="7" t="s">
        <v>135</v>
      </c>
      <c r="I48" s="4" t="s">
        <v>136</v>
      </c>
      <c r="J48" s="27">
        <v>27058823</v>
      </c>
      <c r="K48" s="28">
        <v>0.85000001663043512</v>
      </c>
      <c r="L48" s="30">
        <v>45413</v>
      </c>
      <c r="M48" s="30">
        <v>45505</v>
      </c>
    </row>
    <row r="49" spans="1:13" s="6" customFormat="1" ht="180" x14ac:dyDescent="0.35">
      <c r="A49" s="5">
        <v>45</v>
      </c>
      <c r="B49" s="4" t="s">
        <v>34</v>
      </c>
      <c r="C49" s="21" t="s">
        <v>68</v>
      </c>
      <c r="D49" s="7" t="s">
        <v>119</v>
      </c>
      <c r="E49" s="26" t="s">
        <v>14</v>
      </c>
      <c r="F49" s="4" t="s">
        <v>137</v>
      </c>
      <c r="G49" s="4" t="s">
        <v>63</v>
      </c>
      <c r="H49" s="7" t="s">
        <v>188</v>
      </c>
      <c r="I49" s="4" t="s">
        <v>138</v>
      </c>
      <c r="J49" s="27">
        <v>58823529</v>
      </c>
      <c r="K49" s="28">
        <v>0.85000000595000003</v>
      </c>
      <c r="L49" s="30">
        <v>45444</v>
      </c>
      <c r="M49" s="30">
        <v>45566</v>
      </c>
    </row>
    <row r="50" spans="1:13" s="6" customFormat="1" ht="126" x14ac:dyDescent="0.35">
      <c r="A50" s="19">
        <v>46</v>
      </c>
      <c r="B50" s="4" t="s">
        <v>139</v>
      </c>
      <c r="C50" s="21" t="s">
        <v>68</v>
      </c>
      <c r="D50" s="7" t="s">
        <v>119</v>
      </c>
      <c r="E50" s="26" t="s">
        <v>14</v>
      </c>
      <c r="F50" s="4" t="s">
        <v>140</v>
      </c>
      <c r="G50" s="4" t="s">
        <v>11</v>
      </c>
      <c r="H50" s="7" t="s">
        <v>141</v>
      </c>
      <c r="I50" s="4" t="s">
        <v>142</v>
      </c>
      <c r="J50" s="27">
        <v>10000000</v>
      </c>
      <c r="K50" s="28">
        <v>0.85</v>
      </c>
      <c r="L50" s="29">
        <v>45627</v>
      </c>
      <c r="M50" s="30">
        <v>45717</v>
      </c>
    </row>
    <row r="51" spans="1:13" s="6" customFormat="1" ht="162" x14ac:dyDescent="0.35">
      <c r="A51" s="19">
        <v>47</v>
      </c>
      <c r="B51" s="4" t="s">
        <v>35</v>
      </c>
      <c r="C51" s="21" t="s">
        <v>68</v>
      </c>
      <c r="D51" s="7" t="s">
        <v>119</v>
      </c>
      <c r="E51" s="4" t="s">
        <v>12</v>
      </c>
      <c r="F51" s="4" t="s">
        <v>158</v>
      </c>
      <c r="G51" s="4" t="s">
        <v>63</v>
      </c>
      <c r="H51" s="7" t="s">
        <v>159</v>
      </c>
      <c r="I51" s="4" t="s">
        <v>160</v>
      </c>
      <c r="J51" s="27">
        <v>40000000</v>
      </c>
      <c r="K51" s="28">
        <v>0.8500000095625001</v>
      </c>
      <c r="L51" s="29" t="s">
        <v>161</v>
      </c>
      <c r="M51" s="29" t="s">
        <v>162</v>
      </c>
    </row>
    <row r="52" spans="1:13" s="13" customFormat="1" x14ac:dyDescent="0.35"/>
    <row r="53" spans="1:13" s="13" customFormat="1" x14ac:dyDescent="0.35"/>
    <row r="54" spans="1:13" s="13" customFormat="1" x14ac:dyDescent="0.35"/>
    <row r="55" spans="1:13" s="13" customFormat="1" x14ac:dyDescent="0.35"/>
    <row r="56" spans="1:13" s="13" customFormat="1" x14ac:dyDescent="0.35"/>
    <row r="57" spans="1:13" s="13" customFormat="1" x14ac:dyDescent="0.35"/>
    <row r="58" spans="1:13" s="13" customFormat="1" x14ac:dyDescent="0.35"/>
    <row r="59" spans="1:13" s="13" customFormat="1" x14ac:dyDescent="0.35"/>
    <row r="60" spans="1:13" s="13" customFormat="1" x14ac:dyDescent="0.35"/>
    <row r="61" spans="1:13" s="13" customFormat="1" x14ac:dyDescent="0.35"/>
    <row r="62" spans="1:13" s="6" customFormat="1" x14ac:dyDescent="0.35"/>
    <row r="63" spans="1:1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autoFilter ref="A4:M63" xr:uid="{00000000-0009-0000-0000-000000000000}"/>
  <mergeCells count="2">
    <mergeCell ref="A2:L2"/>
    <mergeCell ref="A3:M3"/>
  </mergeCells>
  <phoneticPr fontId="23" type="noConversion"/>
  <dataValidations count="2">
    <dataValidation type="textLength" allowBlank="1" showInputMessage="1" showErrorMessage="1" sqref="H11:H16 F12:F16" xr:uid="{C932C436-034B-4268-AC05-DF7469B5B3DF}">
      <formula1>1</formula1>
      <formula2>400</formula2>
    </dataValidation>
    <dataValidation type="date" allowBlank="1" showInputMessage="1" showErrorMessage="1" sqref="F11:F16" xr:uid="{1CE0F45E-A561-4A1B-A509-D68E349121EA}">
      <formula1>43862</formula1>
      <formula2>46233</formula2>
    </dataValidation>
  </dataValidations>
  <pageMargins left="0.23622047244094499" right="0.23622047244094499" top="0.74803149606299202" bottom="0.74803149606299202" header="0.31496062992126" footer="0.31496062992126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PKK_2024</vt:lpstr>
      <vt:lpstr>PKK_2024!_Hlk130900101</vt:lpstr>
      <vt:lpstr>PKK_2024!Print_Area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Karačić</dc:creator>
  <cp:lastModifiedBy>Ana Karačić Matajz</cp:lastModifiedBy>
  <cp:lastPrinted>2023-08-29T15:55:33Z</cp:lastPrinted>
  <dcterms:created xsi:type="dcterms:W3CDTF">2017-09-27T12:13:00Z</dcterms:created>
  <dcterms:modified xsi:type="dcterms:W3CDTF">2024-01-04T19:23:00Z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1033-11.2.0.10114</vt:lpwstr>
  </property>
</Properties>
</file>